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mbonline-my.sharepoint.com/personal/tichavska_magdalena_brno_cz/Documents/Plocha/Zverejneni 9-2026/PR VI/"/>
    </mc:Choice>
  </mc:AlternateContent>
  <xr:revisionPtr revIDLastSave="2517" documentId="13_ncr:1_{44B213BD-E64F-4207-9C49-35013010CC3F}" xr6:coauthVersionLast="47" xr6:coauthVersionMax="47" xr10:uidLastSave="{6090B833-7F8A-4659-804A-FBA1FB132731}"/>
  <bookViews>
    <workbookView xWindow="36000" yWindow="45" windowWidth="21600" windowHeight="15435" tabRatio="753" activeTab="6" xr2:uid="{00000000-000D-0000-FFFF-FFFF00000000}"/>
  </bookViews>
  <sheets>
    <sheet name="1. základní údaje" sheetId="8" r:id="rId1"/>
    <sheet name="2. žadatel" sheetId="7" r:id="rId2"/>
    <sheet name="3. popis projektu" sheetId="14" r:id="rId3"/>
    <sheet name="4. rozpočet" sheetId="17" r:id="rId4"/>
    <sheet name="5. finanční zajištění " sheetId="19" r:id="rId5"/>
    <sheet name="6. přílohy_ČP_podpis" sheetId="18" r:id="rId6"/>
    <sheet name="zkratky_pokyny" sheetId="23" r:id="rId7"/>
    <sheet name="List1" sheetId="25" state="hidden" r:id="rId8"/>
  </sheets>
  <definedNames>
    <definedName name="_xlnm.Print_Area" localSheetId="5">'6. přílohy_ČP_podpis'!$A$1:$Z$35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8" l="1"/>
  <c r="V1" i="19" l="1"/>
  <c r="AQ1" i="17"/>
  <c r="V1" i="14"/>
  <c r="G2" i="14"/>
  <c r="V1" i="7"/>
  <c r="W44" i="17"/>
  <c r="AE44" i="17" s="1"/>
  <c r="W43" i="17"/>
  <c r="AE43" i="17" s="1"/>
  <c r="W42" i="17"/>
  <c r="AE42" i="17" s="1"/>
  <c r="W41" i="17"/>
  <c r="AE41" i="17" s="1"/>
  <c r="W35" i="17"/>
  <c r="AE35" i="17" s="1"/>
  <c r="W34" i="17"/>
  <c r="AE34" i="17" s="1"/>
  <c r="W33" i="17"/>
  <c r="AE33" i="17" s="1"/>
  <c r="W32" i="17"/>
  <c r="AE32" i="17" s="1"/>
  <c r="W26" i="17"/>
  <c r="AE26" i="17" s="1"/>
  <c r="W25" i="17"/>
  <c r="AE25" i="17" s="1"/>
  <c r="W24" i="17"/>
  <c r="AE24" i="17" s="1"/>
  <c r="W23" i="17"/>
  <c r="AE23" i="17" s="1"/>
  <c r="W17" i="17"/>
  <c r="AE17" i="17" s="1"/>
  <c r="W16" i="17"/>
  <c r="AE16" i="17" s="1"/>
  <c r="W15" i="17"/>
  <c r="AE15" i="17" s="1"/>
  <c r="W14" i="17"/>
  <c r="AE14" i="17" s="1"/>
  <c r="X33" i="14" l="1"/>
  <c r="X20" i="14"/>
  <c r="AA21" i="17"/>
  <c r="AA12" i="17"/>
  <c r="AA30" i="17"/>
  <c r="O7" i="17" s="1"/>
  <c r="W28" i="17"/>
  <c r="AE28" i="17" s="1"/>
  <c r="W27" i="17"/>
  <c r="AE27" i="17" s="1"/>
  <c r="W22" i="17"/>
  <c r="AE22" i="17" s="1"/>
  <c r="W19" i="17"/>
  <c r="AE19" i="17" s="1"/>
  <c r="AA39" i="17"/>
  <c r="J26" i="8"/>
  <c r="J25" i="8"/>
  <c r="X37" i="14"/>
  <c r="W45" i="17"/>
  <c r="AE45" i="17" s="1"/>
  <c r="W46" i="17"/>
  <c r="AE46" i="17" s="1"/>
  <c r="W47" i="17"/>
  <c r="AE47" i="17" s="1"/>
  <c r="W40" i="17"/>
  <c r="AE40" i="17" s="1"/>
  <c r="W38" i="17"/>
  <c r="AE38" i="17" s="1"/>
  <c r="W36" i="17"/>
  <c r="AE36" i="17" s="1"/>
  <c r="W37" i="17"/>
  <c r="AE37" i="17" s="1"/>
  <c r="W31" i="17"/>
  <c r="AE31" i="17" s="1"/>
  <c r="W29" i="17"/>
  <c r="AE29" i="17" s="1"/>
  <c r="W20" i="17"/>
  <c r="AE20" i="17" s="1"/>
  <c r="W18" i="17"/>
  <c r="AE18" i="17" s="1"/>
  <c r="W13" i="17"/>
  <c r="AE13" i="17" s="1"/>
  <c r="X16" i="14"/>
  <c r="X24" i="14"/>
  <c r="P20" i="8" l="1"/>
  <c r="O5" i="17"/>
  <c r="P19" i="8"/>
  <c r="O6" i="17"/>
  <c r="W12" i="17"/>
  <c r="J19" i="8" s="1"/>
  <c r="W21" i="17"/>
  <c r="W30" i="17"/>
  <c r="AE30" i="17" s="1"/>
  <c r="W39" i="17"/>
  <c r="AE39" i="17" s="1"/>
  <c r="J20" i="8" l="1"/>
  <c r="V20" i="8" s="1"/>
  <c r="V19" i="8"/>
  <c r="AA11" i="17"/>
  <c r="P18" i="8" s="1"/>
  <c r="G2" i="7"/>
  <c r="O4" i="17" l="1"/>
  <c r="S6" i="17" s="1"/>
  <c r="G3" i="19"/>
  <c r="X45" i="14"/>
  <c r="X43" i="14"/>
  <c r="X41" i="14"/>
  <c r="X39" i="14"/>
  <c r="X35" i="14"/>
  <c r="X30" i="14"/>
  <c r="X27" i="14"/>
  <c r="X12" i="14"/>
  <c r="X7" i="14"/>
  <c r="X5" i="14"/>
  <c r="X34" i="7"/>
  <c r="X9" i="8"/>
  <c r="S5" i="17" l="1"/>
  <c r="S7" i="17"/>
  <c r="J24" i="8"/>
  <c r="AE21" i="17" l="1"/>
  <c r="G18" i="19"/>
  <c r="J23" i="8" l="1"/>
  <c r="W11" i="17"/>
  <c r="AE12" i="17"/>
  <c r="K17" i="19" l="1"/>
  <c r="K13" i="19"/>
  <c r="K9" i="19"/>
  <c r="K5" i="19"/>
  <c r="K14" i="19"/>
  <c r="K16" i="19"/>
  <c r="K12" i="19"/>
  <c r="K8" i="19"/>
  <c r="K4" i="19"/>
  <c r="K7" i="19"/>
  <c r="K6" i="19"/>
  <c r="K15" i="19"/>
  <c r="K11" i="19"/>
  <c r="K10" i="19"/>
  <c r="K3" i="19"/>
  <c r="K18" i="19"/>
  <c r="O3" i="17"/>
  <c r="S4" i="17" s="1"/>
  <c r="J18" i="8"/>
  <c r="AE11" i="17"/>
  <c r="G19" i="19"/>
  <c r="K19" i="19" s="1"/>
  <c r="V18" i="8" l="1"/>
  <c r="P23" i="8"/>
  <c r="P24" i="8"/>
  <c r="P25" i="8"/>
  <c r="P26" i="8"/>
</calcChain>
</file>

<file path=xl/sharedStrings.xml><?xml version="1.0" encoding="utf-8"?>
<sst xmlns="http://schemas.openxmlformats.org/spreadsheetml/2006/main" count="242" uniqueCount="188">
  <si>
    <t>datum přijetí:</t>
  </si>
  <si>
    <t>číslo jednací:</t>
  </si>
  <si>
    <t>ŽÁDOST
o dotaci z rozpočtu statutárního města Brna pro rok 2026-2027</t>
  </si>
  <si>
    <t>PROGRAM VI</t>
  </si>
  <si>
    <t>Obnova materiálně-technického vybavení</t>
  </si>
  <si>
    <t>1. ZÁKLADNÍ ÚDAJE</t>
  </si>
  <si>
    <t>Žadatel</t>
  </si>
  <si>
    <t>Název projektu</t>
  </si>
  <si>
    <t>ANOTACE PROJEKTU</t>
  </si>
  <si>
    <t>max 1500 znaků:</t>
  </si>
  <si>
    <t>Kontaktní osoba projektu</t>
  </si>
  <si>
    <t>jméno, příjmení, titul</t>
  </si>
  <si>
    <t>funkce</t>
  </si>
  <si>
    <t>telefon</t>
  </si>
  <si>
    <t>email</t>
  </si>
  <si>
    <t>Shrnutí rozpočtu projektu</t>
  </si>
  <si>
    <t>v %</t>
  </si>
  <si>
    <t xml:space="preserve">celkem náklady </t>
  </si>
  <si>
    <t>investiční náklady</t>
  </si>
  <si>
    <t>neinvestiční náklady</t>
  </si>
  <si>
    <t>Shrnutí finančního zajištění projektu</t>
  </si>
  <si>
    <t>celkem výnosy</t>
  </si>
  <si>
    <t xml:space="preserve"> PROGRAM VI</t>
  </si>
  <si>
    <t>kofinancování z jiných zdrojů SMB</t>
  </si>
  <si>
    <t>kofinancování mimo zdroje SMB</t>
  </si>
  <si>
    <t>2. ŽADATEL</t>
  </si>
  <si>
    <t>žadatel</t>
  </si>
  <si>
    <t>forma právní subjektivity</t>
  </si>
  <si>
    <t>IČO</t>
  </si>
  <si>
    <t>DIČ</t>
  </si>
  <si>
    <t>adresa sídla</t>
  </si>
  <si>
    <t>kontaktní brněnská adresa</t>
  </si>
  <si>
    <t>www</t>
  </si>
  <si>
    <t>Identifikace vlastnické struktury žadatele</t>
  </si>
  <si>
    <t>1. Statutární orgán</t>
  </si>
  <si>
    <r>
      <t xml:space="preserve">2. Osoba zmocněná ve věcech týkajících se dotačního řízení </t>
    </r>
    <r>
      <rPr>
        <i/>
        <sz val="7"/>
        <color theme="1"/>
        <rFont val="Tahoma"/>
        <family val="2"/>
        <charset val="238"/>
      </rPr>
      <t>(pokud není totožná se statutárním zástupcem)</t>
    </r>
  </si>
  <si>
    <t>zmocňující dokument</t>
  </si>
  <si>
    <t>plná moc</t>
  </si>
  <si>
    <t>pověření</t>
  </si>
  <si>
    <t>jiný dokument:</t>
  </si>
  <si>
    <t>3. Identifikace osob, které mají podíl v právnické osobě žadatele a výše tohoto podílu (v %)</t>
  </si>
  <si>
    <t>název organizace/jméno a příjmení</t>
  </si>
  <si>
    <t>IČO/datum narození</t>
  </si>
  <si>
    <t>sídlo organizace/bydliště</t>
  </si>
  <si>
    <t>výše podílu v %</t>
  </si>
  <si>
    <t>4. Identifikace právnických osob, ve kterých má žadatel podíl a výše tohoto podílu (v %)</t>
  </si>
  <si>
    <t>Identifikace bankovního účtu</t>
  </si>
  <si>
    <t>předčíslí:</t>
  </si>
  <si>
    <t>číslo bankovního účtu:</t>
  </si>
  <si>
    <t>kód banky:</t>
  </si>
  <si>
    <t>název peněžního ústavu:</t>
  </si>
  <si>
    <t>Základní charakteristika organizace a sociální služby (vč. ID a kapacit)</t>
  </si>
  <si>
    <t>max 2000 znaků:</t>
  </si>
  <si>
    <t xml:space="preserve">3. POPIS PROJEKTU </t>
  </si>
  <si>
    <t>název projektu</t>
  </si>
  <si>
    <t>doba realizace</t>
  </si>
  <si>
    <t>od:</t>
  </si>
  <si>
    <t>do:</t>
  </si>
  <si>
    <t>místo/místa realizace</t>
  </si>
  <si>
    <t>Jaký problém projekt řeší? Jaký je současný stav? Jaká je potřebnost realizace projektu?</t>
  </si>
  <si>
    <r>
      <t xml:space="preserve">Co je cílem/účelem projektu? </t>
    </r>
    <r>
      <rPr>
        <i/>
        <sz val="7"/>
        <color theme="1"/>
        <rFont val="Tahoma"/>
        <family val="2"/>
        <charset val="238"/>
      </rPr>
      <t>(stanovte včetně výstupů projektu)</t>
    </r>
  </si>
  <si>
    <t>Pro jaké cílové skupiny bude projekt realizován?</t>
  </si>
  <si>
    <t>cílová skupina č. 1</t>
  </si>
  <si>
    <t>kvantifikace</t>
  </si>
  <si>
    <t>popis cílové skupiny</t>
  </si>
  <si>
    <t>max 1000 znaků:</t>
  </si>
  <si>
    <t>cílová skupina č. 2</t>
  </si>
  <si>
    <t>cílová skupina č. 3</t>
  </si>
  <si>
    <t>Jaké budou realizovány aktivity?</t>
  </si>
  <si>
    <t>název aktivity č. 1</t>
  </si>
  <si>
    <t>popis realizace</t>
  </si>
  <si>
    <t>název aktivity č. 2</t>
  </si>
  <si>
    <t>název aktivity č. 3</t>
  </si>
  <si>
    <t>název aktivity č. 4</t>
  </si>
  <si>
    <t>Časový harmonogram aktivit</t>
  </si>
  <si>
    <t>Personální zajištění realizace projektu (odpovědnost za realizaci)</t>
  </si>
  <si>
    <t xml:space="preserve">Jaký bude přínos (nebo dopad) projektu ? </t>
  </si>
  <si>
    <r>
      <t xml:space="preserve">Návaznost na aktuální strategické dokumenty města v sociální oblasti
</t>
    </r>
    <r>
      <rPr>
        <i/>
        <sz val="7"/>
        <color theme="1"/>
        <rFont val="Tahoma"/>
        <family val="2"/>
        <charset val="238"/>
      </rPr>
      <t>https://socialnipece.brno.cz/s-cim-pomahame/dokumenty-odboru-socialni-pece/</t>
    </r>
  </si>
  <si>
    <t>Udržitelnost projektu (5 let)</t>
  </si>
  <si>
    <t>Zajištění povinnosti zveřejnění informace o podpoře projektu dotací z rozpočtu města Brna (publicta)</t>
  </si>
  <si>
    <t>4. ROZPOČET PROJEKTU</t>
  </si>
  <si>
    <t>SHRNUTÍ ROZPOČTU</t>
  </si>
  <si>
    <t>v Kč</t>
  </si>
  <si>
    <t>celkové náklady projektu</t>
  </si>
  <si>
    <t>POŽADOVANÁ dotace z OSP MMB PROGRAM VI</t>
  </si>
  <si>
    <t>z celkového rozpočtu</t>
  </si>
  <si>
    <t xml:space="preserve">     z toho INVESTIČNÍ náklady</t>
  </si>
  <si>
    <t>z požadované dotace</t>
  </si>
  <si>
    <t xml:space="preserve">     z toho NEINVESTIČNÍ náklady</t>
  </si>
  <si>
    <t xml:space="preserve">     z toho SPOTŘEBNÍ MATERIÁL</t>
  </si>
  <si>
    <t>ROZPOČET CELKEM
(předpokládané náklady)</t>
  </si>
  <si>
    <t>celkové náklady projektu 
v Kč</t>
  </si>
  <si>
    <t>POŽADOVANÁ dotace
OSP MMB</t>
  </si>
  <si>
    <t>popis stanovení ceny
upřesnění položky hrazené z dotace</t>
  </si>
  <si>
    <t>1. Investiční náklady</t>
  </si>
  <si>
    <t>jednotka</t>
  </si>
  <si>
    <t>jednotková cena v Kč</t>
  </si>
  <si>
    <t xml:space="preserve">počet jednotek </t>
  </si>
  <si>
    <t>2. Neinvestiční náklady</t>
  </si>
  <si>
    <t>3. Spotřební materiál (neinvestiční náklady)</t>
  </si>
  <si>
    <t>4. Služby (neinvestiční náklady)</t>
  </si>
  <si>
    <t>Doplnění/komentář k rozpočtu</t>
  </si>
  <si>
    <t xml:space="preserve">5. FINANČNÍ ZAJIŠTĚNÍ PROJEKTU </t>
  </si>
  <si>
    <t>ZDROJE FINANCOVÁNÍ
(předpokládané výnosy)</t>
  </si>
  <si>
    <t>výše v Kč</t>
  </si>
  <si>
    <t>%</t>
  </si>
  <si>
    <t>komentář</t>
  </si>
  <si>
    <t>OSP MMB PROGRAM VI</t>
  </si>
  <si>
    <t>Jiný dotační titul OSP MMB</t>
  </si>
  <si>
    <t xml:space="preserve">Jiný odbor MMB </t>
  </si>
  <si>
    <t xml:space="preserve">Úřady městských částí </t>
  </si>
  <si>
    <t>Jiné ORP</t>
  </si>
  <si>
    <t>Jihomoravský kraj</t>
  </si>
  <si>
    <t>MPSV</t>
  </si>
  <si>
    <t>Jiný resort státní správy</t>
  </si>
  <si>
    <t>Strukturální fondy EU</t>
  </si>
  <si>
    <t>Příspěvek zřizovatele</t>
  </si>
  <si>
    <t>Příjmy od cílové skupiny</t>
  </si>
  <si>
    <t>Fondy zdravotních pojišťoven</t>
  </si>
  <si>
    <t xml:space="preserve">Nadace </t>
  </si>
  <si>
    <t>Členské příspěvky za rok</t>
  </si>
  <si>
    <r>
      <t xml:space="preserve">Jiné výnosy </t>
    </r>
    <r>
      <rPr>
        <i/>
        <sz val="7"/>
        <color theme="1"/>
        <rFont val="Tahoma"/>
        <family val="2"/>
        <charset val="238"/>
      </rPr>
      <t>(sponzorské dary, veřejné sbírky, aj.)</t>
    </r>
  </si>
  <si>
    <t>Celkem</t>
  </si>
  <si>
    <t>ROZDÍL 
(výnosy-náklady)</t>
  </si>
  <si>
    <t>Doplnění/komentář k finančnímu zajištění projektu</t>
  </si>
  <si>
    <t>6. DALŠÍ POZNÁMKY A KOMENTÁŘE K ŽÁDOSTI</t>
  </si>
  <si>
    <t>7. POVINNÉ PŘÍLOHY</t>
  </si>
  <si>
    <r>
      <t xml:space="preserve">1. Dokument obsahující platné údaje </t>
    </r>
    <r>
      <rPr>
        <b/>
        <sz val="7"/>
        <color theme="1"/>
        <rFont val="Tahoma"/>
        <family val="2"/>
        <charset val="238"/>
      </rPr>
      <t>prokazující existenci žadatele</t>
    </r>
    <r>
      <rPr>
        <sz val="7"/>
        <color theme="1"/>
        <rFont val="Tahoma"/>
        <family val="2"/>
        <charset val="238"/>
      </rPr>
      <t>, tj. výpis z příslušného rejstříku ne starší než 2 měsíce k datu podání žádosti (výpisy z veřejných rejstříků dle zákona č. 304/2013 Sb. o veřejných rejstřících právnických a fyzických osob, ve znění pozdějších předpisů; církevní organizace dokládají výpis Ministerstva kultury ČR).</t>
    </r>
  </si>
  <si>
    <r>
      <t xml:space="preserve">2. Dokument obsahující </t>
    </r>
    <r>
      <rPr>
        <b/>
        <sz val="7"/>
        <color theme="1"/>
        <rFont val="Tahoma"/>
        <family val="2"/>
        <charset val="238"/>
      </rPr>
      <t>platné údaje o statutárním zástupci</t>
    </r>
    <r>
      <rPr>
        <sz val="7"/>
        <color theme="1"/>
        <rFont val="Tahoma"/>
        <family val="2"/>
        <charset val="238"/>
      </rPr>
      <t>, tj. výpis z příslušného rejstříku ne starší než 2 měsíce k datu podání žádosti (výpisy z veřejných rejstříků dle zákona č. 304/2013 Sb. o veřejných rejstřících právnických a fyzických osob, ve znění pozdějších předpisů; církevní organizace dokládají výpis Ministerstva ČR).</t>
    </r>
  </si>
  <si>
    <r>
      <t xml:space="preserve">3. </t>
    </r>
    <r>
      <rPr>
        <b/>
        <sz val="7"/>
        <color theme="1"/>
        <rFont val="Tahoma"/>
        <family val="2"/>
        <charset val="238"/>
      </rPr>
      <t>Údaje o skutečném majiteli právnické osoby</t>
    </r>
    <r>
      <rPr>
        <sz val="7"/>
        <color theme="1"/>
        <rFont val="Tahoma"/>
        <family val="2"/>
        <charset val="238"/>
      </rPr>
      <t xml:space="preserve"> podle zákona upravujícího evidenci skutečných majitelů ve formě úplného výpisu platných údajů a údajů, které byly vymazány bez náhrady nebo s nahrazením novými údaji, jedná-li se o evidující osobu (úplný výpis z evidence skutečných majitelů lze nahradit výpisem částečným u právnických osob v právní formě nadace, nadačního fondu, ústavu, obecně prospěšné společnosti, spolku, pobočného spolku, zájmového sdružení právnických osob, mezinárodní nevládní organizace a školské právnické osoby neuvedené v § 7 zákona č. 37/2021 Sb.)</t>
    </r>
  </si>
  <si>
    <r>
      <t xml:space="preserve">4. Doklad o zřízení </t>
    </r>
    <r>
      <rPr>
        <b/>
        <sz val="7"/>
        <color theme="1"/>
        <rFont val="Tahoma"/>
        <family val="2"/>
        <charset val="238"/>
      </rPr>
      <t>bankovního účtu</t>
    </r>
    <r>
      <rPr>
        <sz val="7"/>
        <color theme="1"/>
        <rFont val="Tahoma"/>
        <family val="2"/>
        <charset val="238"/>
      </rPr>
      <t>, případně potvrzení banky o vedení bankovního účtu.</t>
    </r>
  </si>
  <si>
    <r>
      <t xml:space="preserve">5. </t>
    </r>
    <r>
      <rPr>
        <b/>
        <sz val="7"/>
        <color theme="1"/>
        <rFont val="Tahoma"/>
        <family val="2"/>
        <charset val="238"/>
      </rPr>
      <t>Písemné oprávnění pro zmocněnou osobu</t>
    </r>
    <r>
      <rPr>
        <sz val="7"/>
        <color theme="1"/>
        <rFont val="Tahoma"/>
        <family val="2"/>
        <charset val="238"/>
      </rPr>
      <t xml:space="preserve"> (plná moc nebo jiný obdobný dokument) v případě, že zastupuje statutárního zástupce při podání žádosti.</t>
    </r>
  </si>
  <si>
    <t>6. Průzkumy trhu k nákladům pořizovanným z dotace.</t>
  </si>
  <si>
    <t>7. Souhlas majitele s investičním záměrem a nájemní smlouva v případě, že žadatel žádá na investiční náklady vztahující se k opravě, rekonstrukci, stavebním úpravám nemovitosti, kde je v nájmu/podnájmu.</t>
  </si>
  <si>
    <t>8. Výpis z katastrálního úřadu v případě žádosti na investiční náklady vztahující se k nemovitosti, kdy z ostatních doložených dokladů není jasně patrné číslo parcely a majitel/majitelé nemovististi.</t>
  </si>
  <si>
    <t>8. NEPOVINNÉ PŘÍLOHY</t>
  </si>
  <si>
    <t>9. ČESTNÉ PROHLÁŠENÍ</t>
  </si>
  <si>
    <t>Žadatel prohlašuje, že:</t>
  </si>
  <si>
    <t>· není v úpadku;</t>
  </si>
  <si>
    <t>· není proti němu zahájeno insolvenční řízení;</t>
  </si>
  <si>
    <t>· nebylo vůči němu vydáno rozhodnutí o úpadku nebo insolvenční návrh nebyl zamítnut pro nedostatek jeho majetku;</t>
  </si>
  <si>
    <t>· není veden jako dlužník v insolvenčním rejstříku dle z. č. 182/2006 Sb., o úpadku a způsobu jeho řešení (insolvenční zákon), v platném znění;</t>
  </si>
  <si>
    <t>· není v likvidaci;</t>
  </si>
  <si>
    <t>· dle jeho znalostí není proti němu veden výkon exekuce;</t>
  </si>
  <si>
    <t>· nežádá o dotaci na stejný projekt z jiného dotačního programu MMB;</t>
  </si>
  <si>
    <t>· nemá k datu podání žádosti závazky po lhůtě splatnosti (bezdlužnost) vůči veřejným rozpočtům, tj.: k rozpočtu statutárního města Brna, tedy k městu Brnu, příp. k městským částem a příspěvkovým organizacím zřizovaných městem a městskými částmi; ke státnímu rozpočtu, tj. nemá dluh na daních a sociálním či zdravotním pojištění; k dalším poskytovatelům dotací z veřejných rozpočtů;</t>
  </si>
  <si>
    <t>· nemá k datu podání žádosti závazky po lhůtě splatnosti (bezdlužnost) vůči obchod. společnostem se 100% majetk. účastí statutárního města Brna;</t>
  </si>
  <si>
    <r>
      <t xml:space="preserve">· nevede se statutárním městem Brnem žádný soudní spor, a pokud ano, jaký je předmět sporu </t>
    </r>
    <r>
      <rPr>
        <i/>
        <sz val="7"/>
        <color theme="1"/>
        <rFont val="Tahoma"/>
        <family val="2"/>
        <charset val="238"/>
      </rPr>
      <t>(doplňte)</t>
    </r>
    <r>
      <rPr>
        <sz val="7"/>
        <color theme="1"/>
        <rFont val="Tahoma"/>
        <family val="2"/>
        <charset val="238"/>
      </rPr>
      <t>:</t>
    </r>
  </si>
  <si>
    <t>10. OSOBNÍ ÚDAJE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</si>
  <si>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https://www.brno.cz/gdpr/zaznamy-o-cinnostech-zpracovani/.</t>
  </si>
  <si>
    <t>11. PODPIS ŽÁDOSTI</t>
  </si>
  <si>
    <t>Prohlašuji, že informace a údaje uvedené v této žádosti a přiložených dokladech jsou aktuální, úplné, pravdivé a nezkreslené ke dni podání žádosti a že nezatajuji žádné okolnosti důležité pro posouzení žádosti.</t>
  </si>
  <si>
    <t xml:space="preserve">V: </t>
  </si>
  <si>
    <t>Dne:</t>
  </si>
  <si>
    <t>Jméno, příjmení, titul:</t>
  </si>
  <si>
    <t>Funkce: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</si>
  <si>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</si>
  <si>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t>NETISKNĚTE</t>
  </si>
  <si>
    <t>ZKRATKY:</t>
  </si>
  <si>
    <t>ČP</t>
  </si>
  <si>
    <t>čestné prohlášení</t>
  </si>
  <si>
    <t>daňové identifikační číslo</t>
  </si>
  <si>
    <t>EU</t>
  </si>
  <si>
    <t>Evropská unie</t>
  </si>
  <si>
    <t>identifikační číslo osoby</t>
  </si>
  <si>
    <t>Kč</t>
  </si>
  <si>
    <t>Koruna česká</t>
  </si>
  <si>
    <t>MMB</t>
  </si>
  <si>
    <t>Magistrát města Brna</t>
  </si>
  <si>
    <t>Ministerstvo práce a sociálních věcí</t>
  </si>
  <si>
    <t>ORP</t>
  </si>
  <si>
    <t>obecní úřad s rozšířenou působností</t>
  </si>
  <si>
    <t>OSP MMB</t>
  </si>
  <si>
    <t>Odbor sociální péče Magistrátu města Brna</t>
  </si>
  <si>
    <t>SMB</t>
  </si>
  <si>
    <t>Statutární město Brno</t>
  </si>
  <si>
    <t>webové stránky</t>
  </si>
  <si>
    <t>Pokyny k požadovaným přílohám:</t>
  </si>
  <si>
    <t>Všechny přílohy k žádosti se dokládají v prosté kopii (čímž není vyloučeno doložení originálů/ověřených kopií žadatelem při podání žádosti nebo na základě dodatečného vyžádání donátorem).</t>
  </si>
  <si>
    <t>Za doložené přílohy se považují také vygenerované výpisy:
·  z on-line Veřejného rejstříku a Sbírky listin (https://or.justice.cz/ias/ui/rejstrik), kde žadatel provede stažení PDF verze výpisu s elektronickým podpisem soudu, u kterého je organizace vedena;
·  z on-line Rejstříku registrovaných církví a náboženských společností a dalších právnických osob (https://www-cns.mkcr.cz/cns_internet/), kde žadatel provede stažení PDF verze výpisu s elektronickou pečetí Ministerstva kultury.
·  z on-line Evidence skutečných majitelů (https://esm.justice.cz/ias/issm/rejstrik), kde žadatel proveden stažení PDF verze Částečného výpisu platných údajů s elektronickým podpisem soudu, u kterého je organizace vedena;</t>
  </si>
  <si>
    <t>Úplný nebo částečný výpis platných údajů z evidence skutečných majitelů vygeneruje žadatel prostřednictvím datové schránky s elektronickým podpisem soudu, u kterého je žadatel evidován.</t>
  </si>
  <si>
    <t>Jako potvrzení banky o vedení účtu je možné doložit potvrzení vygenerované z elektronického bankovnictví.</t>
  </si>
  <si>
    <t>příklady nepovinných příloh - draft (bud umístěno do žádosti nebo do pokynů k vyplňpvání)</t>
  </si>
  <si>
    <t>nákup auta - specifikace, 3 nabídky</t>
  </si>
  <si>
    <t>nábytek - specifikace, 3 nabídky</t>
  </si>
  <si>
    <t>výpisu z katastru, právní vztah k budově</t>
  </si>
  <si>
    <t>3 srovnávací nabídky</t>
  </si>
  <si>
    <t xml:space="preserve">bližší specifikace produktu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</si>
</sst>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_ ;[Red]\-#,##0\ 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Tahoma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b/>
      <sz val="8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i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b/>
      <sz val="12"/>
      <name val="Tahoma"/>
      <family val="2"/>
      <charset val="238"/>
    </font>
    <font>
      <b/>
      <sz val="12"/>
      <color rgb="FFFF0000"/>
      <name val="Tahoma"/>
      <family val="2"/>
      <charset val="238"/>
    </font>
    <font>
      <b/>
      <sz val="12"/>
      <color theme="0"/>
      <name val="Tahoma"/>
      <family val="2"/>
      <charset val="238"/>
    </font>
    <font>
      <sz val="7"/>
      <name val="Tahoma"/>
      <family val="2"/>
      <charset val="238"/>
    </font>
    <font>
      <sz val="11"/>
      <color rgb="FFFF0000"/>
      <name val="Calibri"/>
      <family val="2"/>
      <scheme val="minor"/>
    </font>
    <font>
      <b/>
      <sz val="6"/>
      <color theme="0"/>
      <name val="Tahoma"/>
      <family val="2"/>
      <charset val="238"/>
    </font>
    <font>
      <b/>
      <sz val="6"/>
      <color theme="1"/>
      <name val="Tahoma"/>
      <family val="2"/>
      <charset val="238"/>
    </font>
    <font>
      <sz val="6"/>
      <color theme="1"/>
      <name val="Tahoma"/>
      <family val="2"/>
      <charset val="238"/>
    </font>
    <font>
      <b/>
      <sz val="8"/>
      <color theme="0"/>
      <name val="Tahoma"/>
      <family val="2"/>
      <charset val="238"/>
    </font>
    <font>
      <sz val="8"/>
      <color theme="0"/>
      <name val="Tahoma"/>
      <family val="2"/>
      <charset val="238"/>
    </font>
    <font>
      <sz val="11"/>
      <color theme="1"/>
      <name val="Calibri"/>
      <family val="2"/>
      <scheme val="minor"/>
    </font>
    <font>
      <b/>
      <u/>
      <sz val="9"/>
      <color theme="1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indexed="64"/>
      </bottom>
      <diagonal/>
    </border>
    <border>
      <left style="medium">
        <color rgb="FFFF0000"/>
      </left>
      <right style="hair">
        <color indexed="64"/>
      </right>
      <top/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9" fontId="31" fillId="0" borderId="0" applyFont="0" applyFill="0" applyBorder="0" applyAlignment="0" applyProtection="0"/>
  </cellStyleXfs>
  <cellXfs count="5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9" fillId="0" borderId="0" xfId="0" applyFont="1"/>
    <xf numFmtId="0" fontId="18" fillId="0" borderId="0" xfId="0" applyFont="1"/>
    <xf numFmtId="0" fontId="1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5" fillId="0" borderId="0" xfId="0" applyFont="1"/>
    <xf numFmtId="0" fontId="0" fillId="9" borderId="0" xfId="0" applyFill="1"/>
    <xf numFmtId="0" fontId="25" fillId="9" borderId="0" xfId="0" applyFont="1" applyFill="1"/>
    <xf numFmtId="0" fontId="14" fillId="0" borderId="0" xfId="0" applyFont="1"/>
    <xf numFmtId="0" fontId="19" fillId="0" borderId="0" xfId="0" applyFont="1" applyAlignment="1">
      <alignment vertical="center"/>
    </xf>
    <xf numFmtId="49" fontId="10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7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92" xfId="0" applyFont="1" applyFill="1" applyBorder="1" applyAlignment="1">
      <alignment vertical="center"/>
    </xf>
    <xf numFmtId="0" fontId="19" fillId="0" borderId="1" xfId="0" applyFont="1" applyBorder="1"/>
    <xf numFmtId="0" fontId="10" fillId="3" borderId="45" xfId="0" applyFont="1" applyFill="1" applyBorder="1"/>
    <xf numFmtId="0" fontId="10" fillId="3" borderId="46" xfId="0" applyFont="1" applyFill="1" applyBorder="1"/>
    <xf numFmtId="0" fontId="10" fillId="3" borderId="78" xfId="0" applyFont="1" applyFill="1" applyBorder="1"/>
    <xf numFmtId="0" fontId="10" fillId="4" borderId="19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0" fontId="21" fillId="4" borderId="29" xfId="0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horizontal="center" vertical="center"/>
    </xf>
    <xf numFmtId="0" fontId="23" fillId="5" borderId="50" xfId="0" applyFont="1" applyFill="1" applyBorder="1" applyAlignment="1">
      <alignment horizontal="center" vertical="center" wrapText="1"/>
    </xf>
    <xf numFmtId="0" fontId="23" fillId="5" borderId="51" xfId="0" applyFont="1" applyFill="1" applyBorder="1" applyAlignment="1">
      <alignment horizontal="center" vertical="center"/>
    </xf>
    <xf numFmtId="0" fontId="23" fillId="5" borderId="5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5" borderId="10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95" xfId="0" applyFont="1" applyFill="1" applyBorder="1" applyAlignment="1">
      <alignment horizontal="center" vertical="center" wrapText="1"/>
    </xf>
    <xf numFmtId="0" fontId="16" fillId="7" borderId="61" xfId="0" applyFont="1" applyFill="1" applyBorder="1" applyAlignment="1">
      <alignment horizontal="center" vertical="center"/>
    </xf>
    <xf numFmtId="0" fontId="16" fillId="7" borderId="70" xfId="0" applyFont="1" applyFill="1" applyBorder="1" applyAlignment="1">
      <alignment horizontal="center" vertical="center"/>
    </xf>
    <xf numFmtId="0" fontId="16" fillId="7" borderId="71" xfId="0" applyFont="1" applyFill="1" applyBorder="1" applyAlignment="1">
      <alignment horizontal="center" vertical="center"/>
    </xf>
    <xf numFmtId="0" fontId="16" fillId="7" borderId="70" xfId="0" applyFont="1" applyFill="1" applyBorder="1" applyAlignment="1">
      <alignment horizontal="right" vertical="center"/>
    </xf>
    <xf numFmtId="0" fontId="7" fillId="7" borderId="69" xfId="0" applyFont="1" applyFill="1" applyBorder="1" applyAlignment="1">
      <alignment horizontal="left" vertical="center"/>
    </xf>
    <xf numFmtId="0" fontId="7" fillId="7" borderId="70" xfId="0" applyFont="1" applyFill="1" applyBorder="1" applyAlignment="1">
      <alignment horizontal="left" vertical="center"/>
    </xf>
    <xf numFmtId="0" fontId="17" fillId="6" borderId="13" xfId="0" applyFont="1" applyFill="1" applyBorder="1" applyAlignment="1">
      <alignment horizontal="left" vertical="center"/>
    </xf>
    <xf numFmtId="0" fontId="17" fillId="6" borderId="14" xfId="0" applyFont="1" applyFill="1" applyBorder="1" applyAlignment="1">
      <alignment horizontal="left" vertical="center"/>
    </xf>
    <xf numFmtId="0" fontId="17" fillId="6" borderId="15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0" fillId="0" borderId="2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4" borderId="17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3" fontId="29" fillId="6" borderId="1" xfId="0" applyNumberFormat="1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3" fontId="30" fillId="6" borderId="1" xfId="0" applyNumberFormat="1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3" fontId="30" fillId="6" borderId="17" xfId="0" applyNumberFormat="1" applyFont="1" applyFill="1" applyBorder="1" applyAlignment="1">
      <alignment horizontal="center" vertical="center" wrapText="1"/>
    </xf>
    <xf numFmtId="0" fontId="30" fillId="6" borderId="17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left" vertical="center"/>
    </xf>
    <xf numFmtId="0" fontId="7" fillId="7" borderId="27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 wrapText="1"/>
    </xf>
    <xf numFmtId="49" fontId="4" fillId="0" borderId="23" xfId="0" applyNumberFormat="1" applyFont="1" applyBorder="1" applyAlignment="1">
      <alignment horizontal="left" wrapText="1"/>
    </xf>
    <xf numFmtId="49" fontId="7" fillId="7" borderId="14" xfId="0" applyNumberFormat="1" applyFont="1" applyFill="1" applyBorder="1" applyAlignment="1">
      <alignment horizontal="center" vertical="center" wrapText="1"/>
    </xf>
    <xf numFmtId="49" fontId="7" fillId="7" borderId="15" xfId="0" applyNumberFormat="1" applyFont="1" applyFill="1" applyBorder="1" applyAlignment="1">
      <alignment horizontal="center" vertical="center" wrapText="1"/>
    </xf>
    <xf numFmtId="49" fontId="29" fillId="6" borderId="14" xfId="0" applyNumberFormat="1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4" fillId="4" borderId="4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49" fontId="4" fillId="0" borderId="17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left" wrapText="1"/>
    </xf>
    <xf numFmtId="10" fontId="4" fillId="4" borderId="1" xfId="0" applyNumberFormat="1" applyFont="1" applyFill="1" applyBorder="1" applyAlignment="1">
      <alignment horizontal="center" vertical="center" wrapText="1"/>
    </xf>
    <xf numFmtId="10" fontId="4" fillId="4" borderId="23" xfId="0" applyNumberFormat="1" applyFont="1" applyFill="1" applyBorder="1" applyAlignment="1">
      <alignment horizontal="center" vertical="center" wrapText="1"/>
    </xf>
    <xf numFmtId="10" fontId="4" fillId="4" borderId="17" xfId="0" applyNumberFormat="1" applyFont="1" applyFill="1" applyBorder="1" applyAlignment="1">
      <alignment horizontal="center" vertical="center" wrapText="1"/>
    </xf>
    <xf numFmtId="10" fontId="4" fillId="4" borderId="18" xfId="0" applyNumberFormat="1" applyFont="1" applyFill="1" applyBorder="1" applyAlignment="1">
      <alignment horizontal="center" vertical="center" wrapText="1"/>
    </xf>
    <xf numFmtId="10" fontId="29" fillId="6" borderId="1" xfId="2" applyNumberFormat="1" applyFont="1" applyFill="1" applyBorder="1" applyAlignment="1">
      <alignment horizontal="center" vertical="center"/>
    </xf>
    <xf numFmtId="10" fontId="29" fillId="6" borderId="23" xfId="2" applyNumberFormat="1" applyFont="1" applyFill="1" applyBorder="1" applyAlignment="1">
      <alignment horizontal="center" vertical="center"/>
    </xf>
    <xf numFmtId="164" fontId="29" fillId="6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0" fontId="7" fillId="4" borderId="1" xfId="2" applyNumberFormat="1" applyFont="1" applyFill="1" applyBorder="1" applyAlignment="1">
      <alignment horizontal="center" vertical="center"/>
    </xf>
    <xf numFmtId="10" fontId="7" fillId="4" borderId="23" xfId="2" applyNumberFormat="1" applyFont="1" applyFill="1" applyBorder="1" applyAlignment="1">
      <alignment horizontal="center" vertical="center"/>
    </xf>
    <xf numFmtId="0" fontId="4" fillId="4" borderId="54" xfId="0" applyFont="1" applyFill="1" applyBorder="1" applyAlignment="1">
      <alignment horizontal="left" vertical="center"/>
    </xf>
    <xf numFmtId="0" fontId="4" fillId="4" borderId="55" xfId="0" applyFont="1" applyFill="1" applyBorder="1" applyAlignment="1">
      <alignment horizontal="left" vertical="center"/>
    </xf>
    <xf numFmtId="0" fontId="7" fillId="7" borderId="109" xfId="0" applyFont="1" applyFill="1" applyBorder="1" applyAlignment="1">
      <alignment horizontal="left" vertical="center"/>
    </xf>
    <xf numFmtId="0" fontId="7" fillId="7" borderId="77" xfId="0" applyFont="1" applyFill="1" applyBorder="1" applyAlignment="1">
      <alignment horizontal="left" vertical="center"/>
    </xf>
    <xf numFmtId="0" fontId="7" fillId="7" borderId="108" xfId="0" applyFont="1" applyFill="1" applyBorder="1" applyAlignment="1">
      <alignment horizontal="left" vertical="center"/>
    </xf>
    <xf numFmtId="0" fontId="7" fillId="7" borderId="94" xfId="0" applyFont="1" applyFill="1" applyBorder="1" applyAlignment="1">
      <alignment horizontal="left" vertical="center"/>
    </xf>
    <xf numFmtId="0" fontId="29" fillId="6" borderId="43" xfId="0" applyFont="1" applyFill="1" applyBorder="1" applyAlignment="1">
      <alignment horizontal="left" vertical="center"/>
    </xf>
    <xf numFmtId="0" fontId="29" fillId="6" borderId="3" xfId="0" applyFont="1" applyFill="1" applyBorder="1" applyAlignment="1">
      <alignment horizontal="left" vertical="center"/>
    </xf>
    <xf numFmtId="10" fontId="4" fillId="4" borderId="1" xfId="2" applyNumberFormat="1" applyFont="1" applyFill="1" applyBorder="1" applyAlignment="1">
      <alignment horizontal="center" vertical="center"/>
    </xf>
    <xf numFmtId="10" fontId="4" fillId="4" borderId="23" xfId="2" applyNumberFormat="1" applyFont="1" applyFill="1" applyBorder="1" applyAlignment="1">
      <alignment horizontal="center" vertical="center"/>
    </xf>
    <xf numFmtId="10" fontId="4" fillId="4" borderId="17" xfId="2" applyNumberFormat="1" applyFont="1" applyFill="1" applyBorder="1" applyAlignment="1">
      <alignment horizontal="center" vertical="center"/>
    </xf>
    <xf numFmtId="10" fontId="4" fillId="4" borderId="18" xfId="2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 vertical="center"/>
    </xf>
    <xf numFmtId="0" fontId="14" fillId="3" borderId="53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23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0" fillId="0" borderId="35" xfId="0" applyNumberFormat="1" applyFont="1" applyBorder="1" applyAlignment="1">
      <alignment horizontal="left" vertical="center" wrapText="1"/>
    </xf>
    <xf numFmtId="0" fontId="14" fillId="7" borderId="26" xfId="0" applyFont="1" applyFill="1" applyBorder="1" applyAlignment="1">
      <alignment horizontal="left" vertical="center"/>
    </xf>
    <xf numFmtId="0" fontId="14" fillId="7" borderId="9" xfId="0" applyFont="1" applyFill="1" applyBorder="1" applyAlignment="1">
      <alignment horizontal="left" vertical="center"/>
    </xf>
    <xf numFmtId="0" fontId="14" fillId="7" borderId="27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16" fillId="3" borderId="23" xfId="0" applyFont="1" applyFill="1" applyBorder="1" applyAlignment="1">
      <alignment horizontal="left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33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left" vertical="center" wrapText="1"/>
    </xf>
    <xf numFmtId="49" fontId="10" fillId="0" borderId="53" xfId="0" applyNumberFormat="1" applyFont="1" applyBorder="1" applyAlignment="1">
      <alignment horizontal="left" vertical="center" wrapText="1"/>
    </xf>
    <xf numFmtId="0" fontId="10" fillId="4" borderId="23" xfId="0" applyFont="1" applyFill="1" applyBorder="1" applyAlignment="1">
      <alignment horizontal="left"/>
    </xf>
    <xf numFmtId="49" fontId="10" fillId="0" borderId="22" xfId="0" applyNumberFormat="1" applyFont="1" applyBorder="1" applyAlignment="1">
      <alignment horizontal="left" vertical="center" wrapText="1"/>
    </xf>
    <xf numFmtId="9" fontId="10" fillId="0" borderId="1" xfId="2" applyFont="1" applyBorder="1" applyAlignment="1">
      <alignment horizontal="left" vertical="center"/>
    </xf>
    <xf numFmtId="9" fontId="10" fillId="0" borderId="23" xfId="2" applyFont="1" applyBorder="1" applyAlignment="1">
      <alignment horizontal="left" vertical="center"/>
    </xf>
    <xf numFmtId="49" fontId="10" fillId="0" borderId="54" xfId="0" applyNumberFormat="1" applyFont="1" applyBorder="1" applyAlignment="1">
      <alignment horizontal="left" vertical="top" wrapText="1"/>
    </xf>
    <xf numFmtId="49" fontId="10" fillId="0" borderId="55" xfId="0" applyNumberFormat="1" applyFont="1" applyBorder="1" applyAlignment="1">
      <alignment horizontal="left" vertical="top"/>
    </xf>
    <xf numFmtId="49" fontId="10" fillId="0" borderId="56" xfId="0" applyNumberFormat="1" applyFont="1" applyBorder="1" applyAlignment="1">
      <alignment horizontal="left" vertical="top"/>
    </xf>
    <xf numFmtId="0" fontId="10" fillId="4" borderId="4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49" fontId="10" fillId="0" borderId="4" xfId="0" applyNumberFormat="1" applyFont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24" xfId="0" applyFont="1" applyFill="1" applyBorder="1" applyAlignment="1">
      <alignment horizontal="left"/>
    </xf>
    <xf numFmtId="0" fontId="10" fillId="4" borderId="10" xfId="0" applyFont="1" applyFill="1" applyBorder="1" applyAlignment="1">
      <alignment horizontal="left"/>
    </xf>
    <xf numFmtId="0" fontId="10" fillId="0" borderId="1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4" fillId="7" borderId="69" xfId="0" applyFont="1" applyFill="1" applyBorder="1" applyAlignment="1">
      <alignment horizontal="left" vertical="center"/>
    </xf>
    <xf numFmtId="0" fontId="14" fillId="7" borderId="70" xfId="0" applyFont="1" applyFill="1" applyBorder="1" applyAlignment="1">
      <alignment horizontal="left" vertical="center"/>
    </xf>
    <xf numFmtId="49" fontId="10" fillId="0" borderId="24" xfId="0" applyNumberFormat="1" applyFont="1" applyBorder="1" applyAlignment="1">
      <alignment horizontal="left" vertical="center" wrapText="1"/>
    </xf>
    <xf numFmtId="49" fontId="10" fillId="0" borderId="10" xfId="0" applyNumberFormat="1" applyFont="1" applyBorder="1" applyAlignment="1">
      <alignment horizontal="left" vertical="center" wrapText="1"/>
    </xf>
    <xf numFmtId="9" fontId="10" fillId="0" borderId="10" xfId="2" applyFont="1" applyBorder="1" applyAlignment="1">
      <alignment horizontal="left" vertical="center"/>
    </xf>
    <xf numFmtId="9" fontId="10" fillId="0" borderId="25" xfId="2" applyFont="1" applyBorder="1" applyAlignment="1">
      <alignment horizontal="left" vertical="center"/>
    </xf>
    <xf numFmtId="0" fontId="13" fillId="6" borderId="45" xfId="0" applyFont="1" applyFill="1" applyBorder="1" applyAlignment="1">
      <alignment horizontal="center" vertical="center"/>
    </xf>
    <xf numFmtId="0" fontId="13" fillId="6" borderId="46" xfId="0" applyFont="1" applyFill="1" applyBorder="1" applyAlignment="1">
      <alignment horizontal="center" vertical="center"/>
    </xf>
    <xf numFmtId="0" fontId="17" fillId="6" borderId="44" xfId="0" applyFont="1" applyFill="1" applyBorder="1" applyAlignment="1">
      <alignment horizontal="left" vertical="center"/>
    </xf>
    <xf numFmtId="0" fontId="17" fillId="6" borderId="45" xfId="0" applyFont="1" applyFill="1" applyBorder="1" applyAlignment="1">
      <alignment horizontal="left" vertical="center"/>
    </xf>
    <xf numFmtId="49" fontId="10" fillId="4" borderId="3" xfId="0" applyNumberFormat="1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/>
    </xf>
    <xf numFmtId="0" fontId="16" fillId="3" borderId="35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34" xfId="0" applyFont="1" applyFill="1" applyBorder="1" applyAlignment="1">
      <alignment horizontal="left"/>
    </xf>
    <xf numFmtId="0" fontId="10" fillId="4" borderId="6" xfId="0" applyFont="1" applyFill="1" applyBorder="1" applyAlignment="1">
      <alignment horizontal="left"/>
    </xf>
    <xf numFmtId="0" fontId="10" fillId="4" borderId="4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/>
    </xf>
    <xf numFmtId="0" fontId="10" fillId="0" borderId="33" xfId="0" applyFont="1" applyBorder="1" applyAlignment="1">
      <alignment horizontal="left" vertical="top"/>
    </xf>
    <xf numFmtId="0" fontId="14" fillId="3" borderId="22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4" borderId="34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24" fillId="0" borderId="42" xfId="0" applyFont="1" applyBorder="1" applyAlignment="1">
      <alignment horizontal="left" vertical="top" wrapText="1"/>
    </xf>
    <xf numFmtId="0" fontId="24" fillId="0" borderId="12" xfId="0" applyFont="1" applyBorder="1" applyAlignment="1">
      <alignment horizontal="left" vertical="top"/>
    </xf>
    <xf numFmtId="0" fontId="24" fillId="0" borderId="28" xfId="0" applyFont="1" applyBorder="1" applyAlignment="1">
      <alignment horizontal="left" vertical="top"/>
    </xf>
    <xf numFmtId="0" fontId="24" fillId="0" borderId="24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left" vertical="top"/>
    </xf>
    <xf numFmtId="0" fontId="24" fillId="0" borderId="25" xfId="0" applyFont="1" applyBorder="1" applyAlignment="1">
      <alignment horizontal="left" vertical="top"/>
    </xf>
    <xf numFmtId="0" fontId="14" fillId="7" borderId="76" xfId="0" applyFont="1" applyFill="1" applyBorder="1" applyAlignment="1">
      <alignment horizontal="left" vertical="center"/>
    </xf>
    <xf numFmtId="0" fontId="14" fillId="7" borderId="58" xfId="0" applyFont="1" applyFill="1" applyBorder="1" applyAlignment="1">
      <alignment horizontal="left" vertical="center"/>
    </xf>
    <xf numFmtId="0" fontId="14" fillId="7" borderId="62" xfId="0" applyFont="1" applyFill="1" applyBorder="1" applyAlignment="1">
      <alignment horizontal="left" vertical="center"/>
    </xf>
    <xf numFmtId="0" fontId="14" fillId="7" borderId="76" xfId="0" applyFont="1" applyFill="1" applyBorder="1" applyAlignment="1">
      <alignment horizontal="left" vertical="center" wrapText="1"/>
    </xf>
    <xf numFmtId="0" fontId="14" fillId="7" borderId="58" xfId="0" applyFont="1" applyFill="1" applyBorder="1" applyAlignment="1">
      <alignment horizontal="left" vertical="center" wrapText="1"/>
    </xf>
    <xf numFmtId="0" fontId="14" fillId="7" borderId="59" xfId="0" applyFont="1" applyFill="1" applyBorder="1" applyAlignment="1">
      <alignment horizontal="left" vertical="center" wrapText="1"/>
    </xf>
    <xf numFmtId="0" fontId="14" fillId="7" borderId="59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right" vertical="center" wrapText="1"/>
    </xf>
    <xf numFmtId="0" fontId="14" fillId="3" borderId="32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left" vertical="center" wrapText="1"/>
    </xf>
    <xf numFmtId="49" fontId="10" fillId="0" borderId="36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49" fontId="10" fillId="0" borderId="95" xfId="0" applyNumberFormat="1" applyFont="1" applyBorder="1" applyAlignment="1">
      <alignment horizontal="left" vertical="center" wrapText="1"/>
    </xf>
    <xf numFmtId="49" fontId="10" fillId="0" borderId="37" xfId="0" applyNumberFormat="1" applyFont="1" applyBorder="1" applyAlignment="1">
      <alignment horizontal="left" vertical="center" wrapText="1"/>
    </xf>
    <xf numFmtId="0" fontId="10" fillId="4" borderId="37" xfId="0" applyFont="1" applyFill="1" applyBorder="1" applyAlignment="1">
      <alignment horizontal="right" vertical="center" wrapText="1"/>
    </xf>
    <xf numFmtId="0" fontId="10" fillId="0" borderId="54" xfId="0" applyFont="1" applyBorder="1" applyAlignment="1">
      <alignment horizontal="left" vertical="top" wrapText="1"/>
    </xf>
    <xf numFmtId="0" fontId="10" fillId="0" borderId="55" xfId="0" applyFont="1" applyBorder="1" applyAlignment="1">
      <alignment horizontal="left" vertical="top" wrapText="1"/>
    </xf>
    <xf numFmtId="0" fontId="10" fillId="0" borderId="56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4" borderId="2" xfId="0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right" vertical="center"/>
    </xf>
    <xf numFmtId="0" fontId="24" fillId="0" borderId="43" xfId="0" applyFont="1" applyBorder="1" applyAlignment="1">
      <alignment horizontal="left" vertical="top" wrapText="1"/>
    </xf>
    <xf numFmtId="0" fontId="24" fillId="0" borderId="3" xfId="0" applyFont="1" applyBorder="1" applyAlignment="1">
      <alignment horizontal="left" vertical="top"/>
    </xf>
    <xf numFmtId="0" fontId="24" fillId="0" borderId="33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 wrapText="1"/>
    </xf>
    <xf numFmtId="0" fontId="24" fillId="0" borderId="33" xfId="0" applyFont="1" applyBorder="1" applyAlignment="1">
      <alignment horizontal="left" vertical="top" wrapText="1"/>
    </xf>
    <xf numFmtId="0" fontId="14" fillId="3" borderId="4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49" fontId="10" fillId="0" borderId="16" xfId="0" applyNumberFormat="1" applyFont="1" applyBorder="1" applyAlignment="1" applyProtection="1">
      <alignment horizontal="left" vertical="top" wrapText="1"/>
      <protection locked="0"/>
    </xf>
    <xf numFmtId="49" fontId="10" fillId="0" borderId="17" xfId="0" applyNumberFormat="1" applyFont="1" applyBorder="1" applyAlignment="1" applyProtection="1">
      <alignment horizontal="left" vertical="top" wrapText="1"/>
      <protection locked="0"/>
    </xf>
    <xf numFmtId="49" fontId="10" fillId="0" borderId="18" xfId="0" applyNumberFormat="1" applyFont="1" applyBorder="1" applyAlignment="1" applyProtection="1">
      <alignment horizontal="left" vertical="top" wrapText="1"/>
      <protection locked="0"/>
    </xf>
    <xf numFmtId="3" fontId="10" fillId="4" borderId="4" xfId="0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3" fontId="10" fillId="0" borderId="85" xfId="0" applyNumberFormat="1" applyFont="1" applyBorder="1" applyAlignment="1" applyProtection="1">
      <alignment horizontal="center" vertical="center" wrapText="1"/>
      <protection locked="0"/>
    </xf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10" fontId="28" fillId="4" borderId="2" xfId="0" applyNumberFormat="1" applyFont="1" applyFill="1" applyBorder="1" applyAlignment="1">
      <alignment horizontal="center" vertical="center" wrapText="1"/>
    </xf>
    <xf numFmtId="10" fontId="28" fillId="4" borderId="84" xfId="0" applyNumberFormat="1" applyFont="1" applyFill="1" applyBorder="1" applyAlignment="1">
      <alignment horizontal="center" vertical="center" wrapText="1"/>
    </xf>
    <xf numFmtId="0" fontId="10" fillId="0" borderId="54" xfId="0" applyFont="1" applyBorder="1" applyAlignment="1" applyProtection="1">
      <alignment horizontal="left" vertical="center" wrapText="1"/>
      <protection locked="0"/>
    </xf>
    <xf numFmtId="0" fontId="10" fillId="0" borderId="55" xfId="0" applyFont="1" applyBorder="1" applyAlignment="1" applyProtection="1">
      <alignment horizontal="left" vertical="center" wrapText="1"/>
      <protection locked="0"/>
    </xf>
    <xf numFmtId="0" fontId="10" fillId="0" borderId="92" xfId="0" applyFont="1" applyBorder="1" applyAlignment="1" applyProtection="1">
      <alignment horizontal="left" vertical="center" wrapText="1"/>
      <protection locked="0"/>
    </xf>
    <xf numFmtId="3" fontId="10" fillId="0" borderId="86" xfId="0" applyNumberFormat="1" applyFont="1" applyBorder="1" applyAlignment="1" applyProtection="1">
      <alignment horizontal="center" vertical="center" wrapText="1"/>
      <protection locked="0"/>
    </xf>
    <xf numFmtId="3" fontId="10" fillId="0" borderId="87" xfId="0" applyNumberFormat="1" applyFont="1" applyBorder="1" applyAlignment="1" applyProtection="1">
      <alignment horizontal="center" vertical="center" wrapText="1"/>
      <protection locked="0"/>
    </xf>
    <xf numFmtId="10" fontId="28" fillId="4" borderId="88" xfId="0" applyNumberFormat="1" applyFont="1" applyFill="1" applyBorder="1" applyAlignment="1">
      <alignment horizontal="center" vertical="center" wrapText="1"/>
    </xf>
    <xf numFmtId="10" fontId="28" fillId="4" borderId="89" xfId="0" applyNumberFormat="1" applyFont="1" applyFill="1" applyBorder="1" applyAlignment="1">
      <alignment horizontal="center" vertical="center" wrapText="1"/>
    </xf>
    <xf numFmtId="49" fontId="10" fillId="0" borderId="97" xfId="0" applyNumberFormat="1" applyFont="1" applyBorder="1" applyAlignment="1" applyProtection="1">
      <alignment horizontal="left" vertical="center" wrapText="1"/>
      <protection locked="0"/>
    </xf>
    <xf numFmtId="49" fontId="10" fillId="0" borderId="55" xfId="0" applyNumberFormat="1" applyFont="1" applyBorder="1" applyAlignment="1" applyProtection="1">
      <alignment horizontal="left" vertical="center" wrapText="1"/>
      <protection locked="0"/>
    </xf>
    <xf numFmtId="49" fontId="10" fillId="0" borderId="56" xfId="0" applyNumberFormat="1" applyFont="1" applyBorder="1" applyAlignment="1" applyProtection="1">
      <alignment horizontal="left" vertical="center" wrapText="1"/>
      <protection locked="0"/>
    </xf>
    <xf numFmtId="0" fontId="10" fillId="0" borderId="43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7" xfId="0" applyFont="1" applyBorder="1" applyAlignment="1" applyProtection="1">
      <alignment horizontal="center" vertical="center" wrapText="1"/>
      <protection locked="0"/>
    </xf>
    <xf numFmtId="0" fontId="10" fillId="0" borderId="55" xfId="0" applyFont="1" applyBorder="1" applyAlignment="1" applyProtection="1">
      <alignment horizontal="center" vertical="center" wrapText="1"/>
      <protection locked="0"/>
    </xf>
    <xf numFmtId="0" fontId="10" fillId="0" borderId="92" xfId="0" applyFont="1" applyBorder="1" applyAlignment="1" applyProtection="1">
      <alignment horizontal="center" vertical="center" wrapText="1"/>
      <protection locked="0"/>
    </xf>
    <xf numFmtId="3" fontId="10" fillId="0" borderId="57" xfId="0" applyNumberFormat="1" applyFont="1" applyBorder="1" applyAlignment="1" applyProtection="1">
      <alignment horizontal="center" vertical="center" wrapText="1"/>
      <protection locked="0"/>
    </xf>
    <xf numFmtId="3" fontId="10" fillId="0" borderId="55" xfId="0" applyNumberFormat="1" applyFont="1" applyBorder="1" applyAlignment="1" applyProtection="1">
      <alignment horizontal="center" vertical="center" wrapText="1"/>
      <protection locked="0"/>
    </xf>
    <xf numFmtId="3" fontId="10" fillId="0" borderId="92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0" fillId="0" borderId="90" xfId="0" applyNumberFormat="1" applyFont="1" applyBorder="1" applyAlignment="1" applyProtection="1">
      <alignment horizontal="left" vertical="center" wrapText="1"/>
      <protection locked="0"/>
    </xf>
    <xf numFmtId="49" fontId="10" fillId="0" borderId="3" xfId="0" applyNumberFormat="1" applyFont="1" applyBorder="1" applyAlignment="1" applyProtection="1">
      <alignment horizontal="left" vertical="center" wrapText="1"/>
      <protection locked="0"/>
    </xf>
    <xf numFmtId="49" fontId="10" fillId="0" borderId="33" xfId="0" applyNumberFormat="1" applyFont="1" applyBorder="1" applyAlignment="1" applyProtection="1">
      <alignment horizontal="left" vertical="center" wrapText="1"/>
      <protection locked="0"/>
    </xf>
    <xf numFmtId="0" fontId="10" fillId="0" borderId="38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 applyProtection="1">
      <alignment horizontal="center" vertical="center" wrapText="1"/>
      <protection locked="0"/>
    </xf>
    <xf numFmtId="3" fontId="10" fillId="0" borderId="38" xfId="0" applyNumberFormat="1" applyFont="1" applyBorder="1" applyAlignment="1" applyProtection="1">
      <alignment horizontal="center" vertical="center" wrapText="1"/>
      <protection locked="0"/>
    </xf>
    <xf numFmtId="3" fontId="10" fillId="0" borderId="8" xfId="0" applyNumberFormat="1" applyFont="1" applyBorder="1" applyAlignment="1" applyProtection="1">
      <alignment horizontal="center" vertical="center" wrapText="1"/>
      <protection locked="0"/>
    </xf>
    <xf numFmtId="3" fontId="10" fillId="0" borderId="39" xfId="0" applyNumberFormat="1" applyFont="1" applyBorder="1" applyAlignment="1" applyProtection="1">
      <alignment horizontal="center" vertical="center" wrapText="1"/>
      <protection locked="0"/>
    </xf>
    <xf numFmtId="0" fontId="10" fillId="4" borderId="72" xfId="0" applyFont="1" applyFill="1" applyBorder="1" applyAlignment="1">
      <alignment horizontal="center" vertical="center" wrapText="1"/>
    </xf>
    <xf numFmtId="0" fontId="10" fillId="4" borderId="7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3" fontId="4" fillId="4" borderId="17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10" fontId="30" fillId="6" borderId="1" xfId="0" applyNumberFormat="1" applyFont="1" applyFill="1" applyBorder="1" applyAlignment="1">
      <alignment horizontal="center" vertical="center"/>
    </xf>
    <xf numFmtId="10" fontId="30" fillId="6" borderId="2" xfId="0" applyNumberFormat="1" applyFont="1" applyFill="1" applyBorder="1" applyAlignment="1">
      <alignment horizontal="center" vertical="center"/>
    </xf>
    <xf numFmtId="10" fontId="4" fillId="4" borderId="17" xfId="0" applyNumberFormat="1" applyFont="1" applyFill="1" applyBorder="1" applyAlignment="1">
      <alignment horizontal="center" vertical="center"/>
    </xf>
    <xf numFmtId="10" fontId="4" fillId="4" borderId="57" xfId="0" applyNumberFormat="1" applyFont="1" applyFill="1" applyBorder="1" applyAlignment="1">
      <alignment horizontal="center" vertical="center"/>
    </xf>
    <xf numFmtId="0" fontId="30" fillId="6" borderId="3" xfId="0" applyFont="1" applyFill="1" applyBorder="1" applyAlignment="1">
      <alignment horizontal="left" vertical="center"/>
    </xf>
    <xf numFmtId="0" fontId="30" fillId="6" borderId="33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41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95" xfId="0" applyFont="1" applyFill="1" applyBorder="1" applyAlignment="1">
      <alignment horizontal="left" vertical="center"/>
    </xf>
    <xf numFmtId="3" fontId="10" fillId="0" borderId="82" xfId="0" applyNumberFormat="1" applyFont="1" applyBorder="1" applyAlignment="1" applyProtection="1">
      <alignment horizontal="center" vertical="center" wrapText="1"/>
      <protection locked="0"/>
    </xf>
    <xf numFmtId="3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4" fillId="7" borderId="13" xfId="0" applyFont="1" applyFill="1" applyBorder="1" applyAlignment="1">
      <alignment horizontal="left" vertical="center"/>
    </xf>
    <xf numFmtId="0" fontId="14" fillId="7" borderId="14" xfId="0" applyFont="1" applyFill="1" applyBorder="1" applyAlignment="1">
      <alignment horizontal="left" vertical="center"/>
    </xf>
    <xf numFmtId="0" fontId="14" fillId="7" borderId="7" xfId="0" applyFont="1" applyFill="1" applyBorder="1" applyAlignment="1">
      <alignment horizontal="left" vertical="center"/>
    </xf>
    <xf numFmtId="0" fontId="14" fillId="7" borderId="15" xfId="0" applyFont="1" applyFill="1" applyBorder="1" applyAlignment="1">
      <alignment horizontal="left" vertical="center"/>
    </xf>
    <xf numFmtId="0" fontId="7" fillId="8" borderId="22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3" fontId="14" fillId="8" borderId="4" xfId="0" applyNumberFormat="1" applyFont="1" applyFill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8" borderId="2" xfId="0" applyNumberFormat="1" applyFont="1" applyFill="1" applyBorder="1" applyAlignment="1">
      <alignment horizontal="center" vertical="center" wrapText="1"/>
    </xf>
    <xf numFmtId="3" fontId="14" fillId="8" borderId="85" xfId="0" applyNumberFormat="1" applyFont="1" applyFill="1" applyBorder="1" applyAlignment="1">
      <alignment horizontal="center" vertical="center" wrapText="1"/>
    </xf>
    <xf numFmtId="10" fontId="27" fillId="8" borderId="2" xfId="0" applyNumberFormat="1" applyFont="1" applyFill="1" applyBorder="1" applyAlignment="1">
      <alignment horizontal="center" vertical="center" wrapText="1"/>
    </xf>
    <xf numFmtId="10" fontId="27" fillId="8" borderId="84" xfId="0" applyNumberFormat="1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74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74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3" fillId="6" borderId="98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99" xfId="0" applyFont="1" applyFill="1" applyBorder="1" applyAlignment="1">
      <alignment horizontal="center" vertical="center" wrapText="1"/>
    </xf>
    <xf numFmtId="0" fontId="13" fillId="6" borderId="80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81" xfId="0" applyFont="1" applyFill="1" applyBorder="1" applyAlignment="1">
      <alignment horizontal="center" vertical="center"/>
    </xf>
    <xf numFmtId="3" fontId="14" fillId="4" borderId="93" xfId="0" applyNumberFormat="1" applyFont="1" applyFill="1" applyBorder="1" applyAlignment="1">
      <alignment horizontal="center" vertical="center"/>
    </xf>
    <xf numFmtId="3" fontId="14" fillId="4" borderId="20" xfId="0" applyNumberFormat="1" applyFont="1" applyFill="1" applyBorder="1" applyAlignment="1">
      <alignment horizontal="center" vertical="center"/>
    </xf>
    <xf numFmtId="3" fontId="14" fillId="4" borderId="78" xfId="0" applyNumberFormat="1" applyFont="1" applyFill="1" applyBorder="1" applyAlignment="1">
      <alignment horizontal="center" vertical="center"/>
    </xf>
    <xf numFmtId="3" fontId="13" fillId="6" borderId="79" xfId="0" applyNumberFormat="1" applyFont="1" applyFill="1" applyBorder="1" applyAlignment="1">
      <alignment horizontal="center" vertical="center"/>
    </xf>
    <xf numFmtId="3" fontId="13" fillId="6" borderId="20" xfId="0" applyNumberFormat="1" applyFont="1" applyFill="1" applyBorder="1" applyAlignment="1">
      <alignment horizontal="center" vertical="center"/>
    </xf>
    <xf numFmtId="3" fontId="13" fillId="6" borderId="21" xfId="0" applyNumberFormat="1" applyFont="1" applyFill="1" applyBorder="1" applyAlignment="1">
      <alignment horizontal="center" vertical="center"/>
    </xf>
    <xf numFmtId="10" fontId="26" fillId="6" borderId="68" xfId="0" applyNumberFormat="1" applyFont="1" applyFill="1" applyBorder="1" applyAlignment="1">
      <alignment horizontal="center" vertical="center"/>
    </xf>
    <xf numFmtId="10" fontId="26" fillId="6" borderId="96" xfId="0" applyNumberFormat="1" applyFont="1" applyFill="1" applyBorder="1" applyAlignment="1">
      <alignment horizontal="center" vertical="center"/>
    </xf>
    <xf numFmtId="0" fontId="10" fillId="4" borderId="72" xfId="0" applyFont="1" applyFill="1" applyBorder="1" applyAlignment="1">
      <alignment horizontal="center"/>
    </xf>
    <xf numFmtId="0" fontId="10" fillId="4" borderId="75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41" xfId="0" applyFont="1" applyFill="1" applyBorder="1" applyAlignment="1">
      <alignment horizontal="center"/>
    </xf>
    <xf numFmtId="0" fontId="10" fillId="4" borderId="51" xfId="0" applyFont="1" applyFill="1" applyBorder="1" applyAlignment="1">
      <alignment horizontal="center"/>
    </xf>
    <xf numFmtId="0" fontId="10" fillId="4" borderId="52" xfId="0" applyFont="1" applyFill="1" applyBorder="1" applyAlignment="1">
      <alignment horizontal="center"/>
    </xf>
    <xf numFmtId="3" fontId="14" fillId="8" borderId="39" xfId="0" applyNumberFormat="1" applyFont="1" applyFill="1" applyBorder="1" applyAlignment="1">
      <alignment horizontal="center" vertical="center"/>
    </xf>
    <xf numFmtId="3" fontId="14" fillId="8" borderId="7" xfId="0" applyNumberFormat="1" applyFont="1" applyFill="1" applyBorder="1" applyAlignment="1">
      <alignment horizontal="center" vertical="center"/>
    </xf>
    <xf numFmtId="3" fontId="14" fillId="8" borderId="38" xfId="0" applyNumberFormat="1" applyFont="1" applyFill="1" applyBorder="1" applyAlignment="1">
      <alignment horizontal="center" vertical="center"/>
    </xf>
    <xf numFmtId="3" fontId="14" fillId="8" borderId="82" xfId="0" applyNumberFormat="1" applyFont="1" applyFill="1" applyBorder="1" applyAlignment="1">
      <alignment horizontal="center" vertical="center"/>
    </xf>
    <xf numFmtId="10" fontId="27" fillId="8" borderId="74" xfId="0" applyNumberFormat="1" applyFont="1" applyFill="1" applyBorder="1" applyAlignment="1">
      <alignment horizontal="center" vertical="center"/>
    </xf>
    <xf numFmtId="10" fontId="27" fillId="8" borderId="91" xfId="0" applyNumberFormat="1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 wrapText="1"/>
    </xf>
    <xf numFmtId="0" fontId="14" fillId="8" borderId="73" xfId="0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center" vertical="center" wrapText="1"/>
    </xf>
    <xf numFmtId="3" fontId="10" fillId="0" borderId="83" xfId="0" applyNumberFormat="1" applyFont="1" applyBorder="1" applyAlignment="1" applyProtection="1">
      <alignment horizontal="center" vertical="center" wrapText="1"/>
      <protection locked="0"/>
    </xf>
    <xf numFmtId="3" fontId="10" fillId="0" borderId="5" xfId="0" applyNumberFormat="1" applyFont="1" applyBorder="1" applyAlignment="1" applyProtection="1">
      <alignment horizontal="center" vertical="center" wrapText="1"/>
      <protection locked="0"/>
    </xf>
    <xf numFmtId="3" fontId="10" fillId="0" borderId="37" xfId="0" applyNumberFormat="1" applyFont="1" applyBorder="1" applyAlignment="1" applyProtection="1">
      <alignment horizontal="center" vertical="center" wrapText="1"/>
      <protection locked="0"/>
    </xf>
    <xf numFmtId="3" fontId="14" fillId="8" borderId="3" xfId="0" applyNumberFormat="1" applyFont="1" applyFill="1" applyBorder="1" applyAlignment="1">
      <alignment horizontal="center" vertical="center" wrapText="1"/>
    </xf>
    <xf numFmtId="3" fontId="14" fillId="8" borderId="84" xfId="0" applyNumberFormat="1" applyFont="1" applyFill="1" applyBorder="1" applyAlignment="1">
      <alignment horizontal="center" vertical="center" wrapText="1"/>
    </xf>
    <xf numFmtId="3" fontId="14" fillId="8" borderId="90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7" fillId="8" borderId="43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left" vertical="center"/>
    </xf>
    <xf numFmtId="0" fontId="7" fillId="8" borderId="4" xfId="0" applyFont="1" applyFill="1" applyBorder="1" applyAlignment="1">
      <alignment horizontal="left" vertical="center"/>
    </xf>
    <xf numFmtId="0" fontId="29" fillId="6" borderId="22" xfId="0" applyFont="1" applyFill="1" applyBorder="1" applyAlignment="1">
      <alignment horizontal="left" vertical="center"/>
    </xf>
    <xf numFmtId="0" fontId="29" fillId="6" borderId="1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10" borderId="40" xfId="0" applyFont="1" applyFill="1" applyBorder="1" applyAlignment="1">
      <alignment horizontal="left" vertical="center"/>
    </xf>
    <xf numFmtId="0" fontId="4" fillId="10" borderId="0" xfId="0" applyFont="1" applyFill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0" fontId="8" fillId="8" borderId="3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3" fontId="29" fillId="6" borderId="1" xfId="0" applyNumberFormat="1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left" vertical="center"/>
    </xf>
    <xf numFmtId="0" fontId="8" fillId="8" borderId="0" xfId="0" applyFont="1" applyFill="1" applyAlignment="1">
      <alignment horizontal="left" vertical="center"/>
    </xf>
    <xf numFmtId="0" fontId="8" fillId="8" borderId="41" xfId="0" applyFont="1" applyFill="1" applyBorder="1" applyAlignment="1">
      <alignment horizontal="left" vertical="center"/>
    </xf>
    <xf numFmtId="0" fontId="8" fillId="8" borderId="32" xfId="0" applyFont="1" applyFill="1" applyBorder="1" applyAlignment="1">
      <alignment horizontal="left" vertical="center"/>
    </xf>
    <xf numFmtId="0" fontId="8" fillId="8" borderId="7" xfId="0" applyFont="1" applyFill="1" applyBorder="1" applyAlignment="1">
      <alignment horizontal="left" vertical="center"/>
    </xf>
    <xf numFmtId="0" fontId="8" fillId="8" borderId="7" xfId="0" applyFont="1" applyFill="1" applyBorder="1" applyAlignment="1">
      <alignment horizontal="center" vertical="center"/>
    </xf>
    <xf numFmtId="0" fontId="14" fillId="8" borderId="74" xfId="0" applyFont="1" applyFill="1" applyBorder="1" applyAlignment="1">
      <alignment horizontal="center" vertical="center" wrapText="1"/>
    </xf>
    <xf numFmtId="0" fontId="14" fillId="8" borderId="77" xfId="0" applyFont="1" applyFill="1" applyBorder="1" applyAlignment="1">
      <alignment horizontal="center" vertical="center" wrapText="1"/>
    </xf>
    <xf numFmtId="0" fontId="14" fillId="8" borderId="94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8" borderId="32" xfId="0" applyFont="1" applyFill="1" applyBorder="1" applyAlignment="1">
      <alignment horizontal="left" vertical="center" wrapText="1"/>
    </xf>
    <xf numFmtId="0" fontId="7" fillId="8" borderId="7" xfId="0" applyFont="1" applyFill="1" applyBorder="1" applyAlignment="1">
      <alignment horizontal="left" vertical="center" wrapText="1"/>
    </xf>
    <xf numFmtId="0" fontId="14" fillId="8" borderId="74" xfId="0" applyFont="1" applyFill="1" applyBorder="1" applyAlignment="1">
      <alignment horizontal="center" vertical="center"/>
    </xf>
    <xf numFmtId="0" fontId="14" fillId="8" borderId="77" xfId="0" applyFont="1" applyFill="1" applyBorder="1" applyAlignment="1">
      <alignment horizontal="center" vertical="center"/>
    </xf>
    <xf numFmtId="0" fontId="14" fillId="8" borderId="94" xfId="0" applyFont="1" applyFill="1" applyBorder="1" applyAlignment="1">
      <alignment horizontal="center" vertical="center"/>
    </xf>
    <xf numFmtId="3" fontId="10" fillId="0" borderId="22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10" fillId="0" borderId="23" xfId="0" applyNumberFormat="1" applyFont="1" applyBorder="1" applyAlignment="1">
      <alignment horizontal="right" vertical="center"/>
    </xf>
    <xf numFmtId="10" fontId="10" fillId="2" borderId="103" xfId="0" applyNumberFormat="1" applyFont="1" applyFill="1" applyBorder="1" applyAlignment="1">
      <alignment horizontal="center" vertical="center"/>
    </xf>
    <xf numFmtId="10" fontId="10" fillId="2" borderId="66" xfId="0" applyNumberFormat="1" applyFont="1" applyFill="1" applyBorder="1" applyAlignment="1">
      <alignment horizontal="center" vertical="center"/>
    </xf>
    <xf numFmtId="10" fontId="10" fillId="2" borderId="34" xfId="0" applyNumberFormat="1" applyFont="1" applyFill="1" applyBorder="1" applyAlignment="1">
      <alignment horizontal="center" vertical="center"/>
    </xf>
    <xf numFmtId="10" fontId="10" fillId="2" borderId="6" xfId="0" applyNumberFormat="1" applyFont="1" applyFill="1" applyBorder="1" applyAlignment="1">
      <alignment horizontal="center" vertical="center"/>
    </xf>
    <xf numFmtId="9" fontId="10" fillId="3" borderId="44" xfId="2" applyFont="1" applyFill="1" applyBorder="1" applyAlignment="1">
      <alignment horizontal="center" vertical="center"/>
    </xf>
    <xf numFmtId="9" fontId="10" fillId="3" borderId="45" xfId="2" applyFont="1" applyFill="1" applyBorder="1" applyAlignment="1">
      <alignment horizontal="center" vertical="center"/>
    </xf>
    <xf numFmtId="10" fontId="10" fillId="2" borderId="22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11" fillId="3" borderId="100" xfId="0" applyFont="1" applyFill="1" applyBorder="1" applyAlignment="1">
      <alignment horizontal="left" vertical="center" wrapText="1"/>
    </xf>
    <xf numFmtId="0" fontId="11" fillId="3" borderId="66" xfId="0" applyFont="1" applyFill="1" applyBorder="1" applyAlignment="1">
      <alignment horizontal="left" vertical="center"/>
    </xf>
    <xf numFmtId="0" fontId="11" fillId="3" borderId="102" xfId="0" applyFont="1" applyFill="1" applyBorder="1" applyAlignment="1">
      <alignment horizontal="left" vertical="center"/>
    </xf>
    <xf numFmtId="0" fontId="10" fillId="3" borderId="100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10" fillId="3" borderId="101" xfId="0" applyFont="1" applyFill="1" applyBorder="1" applyAlignment="1">
      <alignment horizontal="center" vertical="center"/>
    </xf>
    <xf numFmtId="0" fontId="20" fillId="3" borderId="103" xfId="0" applyFont="1" applyFill="1" applyBorder="1" applyAlignment="1">
      <alignment horizontal="center" vertical="center"/>
    </xf>
    <xf numFmtId="0" fontId="20" fillId="3" borderId="66" xfId="0" applyFont="1" applyFill="1" applyBorder="1" applyAlignment="1">
      <alignment horizontal="center" vertical="center"/>
    </xf>
    <xf numFmtId="0" fontId="20" fillId="3" borderId="101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3" fillId="6" borderId="26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60" xfId="0" applyFont="1" applyFill="1" applyBorder="1" applyAlignment="1">
      <alignment horizontal="left" vertical="center"/>
    </xf>
    <xf numFmtId="3" fontId="13" fillId="6" borderId="26" xfId="0" applyNumberFormat="1" applyFont="1" applyFill="1" applyBorder="1" applyAlignment="1">
      <alignment horizontal="right" vertical="center"/>
    </xf>
    <xf numFmtId="3" fontId="13" fillId="6" borderId="9" xfId="0" applyNumberFormat="1" applyFont="1" applyFill="1" applyBorder="1" applyAlignment="1">
      <alignment horizontal="right" vertical="center"/>
    </xf>
    <xf numFmtId="3" fontId="13" fillId="6" borderId="27" xfId="0" applyNumberFormat="1" applyFont="1" applyFill="1" applyBorder="1" applyAlignment="1">
      <alignment horizontal="right" vertical="center"/>
    </xf>
    <xf numFmtId="10" fontId="10" fillId="2" borderId="61" xfId="0" applyNumberFormat="1" applyFont="1" applyFill="1" applyBorder="1" applyAlignment="1">
      <alignment horizontal="center" vertical="center"/>
    </xf>
    <xf numFmtId="10" fontId="10" fillId="2" borderId="70" xfId="0" applyNumberFormat="1" applyFont="1" applyFill="1" applyBorder="1" applyAlignment="1">
      <alignment horizontal="center" vertical="center"/>
    </xf>
    <xf numFmtId="49" fontId="10" fillId="0" borderId="58" xfId="0" applyNumberFormat="1" applyFont="1" applyBorder="1" applyAlignment="1">
      <alignment horizontal="left" vertical="center" wrapText="1"/>
    </xf>
    <xf numFmtId="49" fontId="10" fillId="0" borderId="62" xfId="0" applyNumberFormat="1" applyFont="1" applyBorder="1" applyAlignment="1">
      <alignment horizontal="left" vertical="center" wrapText="1"/>
    </xf>
    <xf numFmtId="3" fontId="10" fillId="0" borderId="32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53" xfId="0" applyNumberFormat="1" applyFont="1" applyBorder="1" applyAlignment="1">
      <alignment horizontal="right" vertical="center"/>
    </xf>
    <xf numFmtId="0" fontId="14" fillId="3" borderId="44" xfId="0" applyFont="1" applyFill="1" applyBorder="1" applyAlignment="1">
      <alignment horizontal="left" vertical="center" wrapText="1"/>
    </xf>
    <xf numFmtId="0" fontId="14" fillId="3" borderId="45" xfId="0" applyFont="1" applyFill="1" applyBorder="1" applyAlignment="1">
      <alignment horizontal="left" vertical="center"/>
    </xf>
    <xf numFmtId="165" fontId="14" fillId="3" borderId="44" xfId="0" applyNumberFormat="1" applyFont="1" applyFill="1" applyBorder="1" applyAlignment="1">
      <alignment horizontal="right" vertical="center"/>
    </xf>
    <xf numFmtId="165" fontId="14" fillId="3" borderId="45" xfId="0" applyNumberFormat="1" applyFont="1" applyFill="1" applyBorder="1" applyAlignment="1">
      <alignment horizontal="right" vertical="center"/>
    </xf>
    <xf numFmtId="165" fontId="14" fillId="3" borderId="46" xfId="0" applyNumberFormat="1" applyFont="1" applyFill="1" applyBorder="1" applyAlignment="1">
      <alignment horizontal="right" vertical="center"/>
    </xf>
    <xf numFmtId="0" fontId="10" fillId="4" borderId="24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3" fontId="10" fillId="0" borderId="24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25" xfId="0" applyNumberFormat="1" applyFont="1" applyBorder="1" applyAlignment="1">
      <alignment horizontal="right" vertical="center"/>
    </xf>
    <xf numFmtId="49" fontId="10" fillId="0" borderId="25" xfId="0" applyNumberFormat="1" applyFont="1" applyBorder="1" applyAlignment="1">
      <alignment horizontal="left" vertical="center" wrapText="1"/>
    </xf>
    <xf numFmtId="0" fontId="14" fillId="8" borderId="63" xfId="0" applyFont="1" applyFill="1" applyBorder="1" applyAlignment="1">
      <alignment horizontal="left" vertical="center"/>
    </xf>
    <xf numFmtId="0" fontId="14" fillId="8" borderId="64" xfId="0" applyFont="1" applyFill="1" applyBorder="1" applyAlignment="1">
      <alignment horizontal="left" vertical="center"/>
    </xf>
    <xf numFmtId="0" fontId="14" fillId="8" borderId="67" xfId="0" applyFont="1" applyFill="1" applyBorder="1" applyAlignment="1">
      <alignment horizontal="left" vertical="center"/>
    </xf>
    <xf numFmtId="3" fontId="14" fillId="8" borderId="63" xfId="0" applyNumberFormat="1" applyFont="1" applyFill="1" applyBorder="1" applyAlignment="1">
      <alignment horizontal="right" vertical="center"/>
    </xf>
    <xf numFmtId="3" fontId="14" fillId="8" borderId="64" xfId="0" applyNumberFormat="1" applyFont="1" applyFill="1" applyBorder="1" applyAlignment="1">
      <alignment horizontal="right" vertical="center"/>
    </xf>
    <xf numFmtId="3" fontId="14" fillId="8" borderId="65" xfId="0" applyNumberFormat="1" applyFont="1" applyFill="1" applyBorder="1" applyAlignment="1">
      <alignment horizontal="right" vertical="center"/>
    </xf>
    <xf numFmtId="10" fontId="10" fillId="8" borderId="110" xfId="0" applyNumberFormat="1" applyFont="1" applyFill="1" applyBorder="1" applyAlignment="1">
      <alignment horizontal="center" vertical="center"/>
    </xf>
    <xf numFmtId="10" fontId="10" fillId="8" borderId="111" xfId="0" applyNumberFormat="1" applyFont="1" applyFill="1" applyBorder="1" applyAlignment="1">
      <alignment horizontal="center" vertical="center"/>
    </xf>
    <xf numFmtId="10" fontId="10" fillId="8" borderId="64" xfId="0" applyNumberFormat="1" applyFont="1" applyFill="1" applyBorder="1" applyAlignment="1">
      <alignment horizontal="left" vertical="center"/>
    </xf>
    <xf numFmtId="10" fontId="10" fillId="8" borderId="65" xfId="0" applyNumberFormat="1" applyFont="1" applyFill="1" applyBorder="1" applyAlignment="1">
      <alignment horizontal="left" vertical="center"/>
    </xf>
    <xf numFmtId="0" fontId="13" fillId="6" borderId="77" xfId="0" applyFont="1" applyFill="1" applyBorder="1" applyAlignment="1">
      <alignment horizontal="center" vertical="center"/>
    </xf>
    <xf numFmtId="0" fontId="13" fillId="6" borderId="108" xfId="0" applyFont="1" applyFill="1" applyBorder="1" applyAlignment="1">
      <alignment horizontal="center" vertical="center"/>
    </xf>
    <xf numFmtId="0" fontId="17" fillId="6" borderId="109" xfId="0" applyFont="1" applyFill="1" applyBorder="1" applyAlignment="1">
      <alignment horizontal="left" vertical="center"/>
    </xf>
    <xf numFmtId="0" fontId="17" fillId="6" borderId="77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4" borderId="54" xfId="0" applyFont="1" applyFill="1" applyBorder="1" applyAlignment="1">
      <alignment horizontal="left" vertical="top" wrapText="1"/>
    </xf>
    <xf numFmtId="0" fontId="10" fillId="4" borderId="55" xfId="0" applyFont="1" applyFill="1" applyBorder="1" applyAlignment="1">
      <alignment horizontal="left" vertical="top" wrapText="1"/>
    </xf>
    <xf numFmtId="0" fontId="10" fillId="4" borderId="56" xfId="0" applyFont="1" applyFill="1" applyBorder="1" applyAlignment="1">
      <alignment horizontal="left" vertical="top" wrapText="1"/>
    </xf>
    <xf numFmtId="0" fontId="14" fillId="4" borderId="32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53" xfId="0" applyFont="1" applyFill="1" applyBorder="1" applyAlignment="1">
      <alignment horizontal="left" vertical="center" wrapText="1"/>
    </xf>
    <xf numFmtId="0" fontId="10" fillId="4" borderId="40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0" fillId="4" borderId="41" xfId="0" applyFont="1" applyFill="1" applyBorder="1" applyAlignment="1">
      <alignment horizontal="left" vertical="center" wrapText="1"/>
    </xf>
    <xf numFmtId="0" fontId="10" fillId="4" borderId="4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41" xfId="0" applyFont="1" applyFill="1" applyBorder="1" applyAlignment="1">
      <alignment horizontal="left" vertical="center"/>
    </xf>
    <xf numFmtId="49" fontId="10" fillId="0" borderId="50" xfId="0" applyNumberFormat="1" applyFont="1" applyBorder="1" applyAlignment="1">
      <alignment horizontal="left" vertical="top" wrapText="1"/>
    </xf>
    <xf numFmtId="49" fontId="10" fillId="0" borderId="51" xfId="0" applyNumberFormat="1" applyFont="1" applyBorder="1" applyAlignment="1">
      <alignment horizontal="left" vertical="top" wrapText="1"/>
    </xf>
    <xf numFmtId="49" fontId="10" fillId="0" borderId="52" xfId="0" applyNumberFormat="1" applyFont="1" applyBorder="1" applyAlignment="1">
      <alignment horizontal="left" vertical="top" wrapText="1"/>
    </xf>
    <xf numFmtId="0" fontId="17" fillId="6" borderId="100" xfId="0" applyFont="1" applyFill="1" applyBorder="1" applyAlignment="1">
      <alignment horizontal="left" vertical="center"/>
    </xf>
    <xf numFmtId="0" fontId="17" fillId="6" borderId="66" xfId="0" applyFont="1" applyFill="1" applyBorder="1" applyAlignment="1">
      <alignment horizontal="left" vertical="center"/>
    </xf>
    <xf numFmtId="0" fontId="17" fillId="6" borderId="101" xfId="0" applyFont="1" applyFill="1" applyBorder="1" applyAlignment="1">
      <alignment horizontal="left" vertical="center"/>
    </xf>
    <xf numFmtId="0" fontId="14" fillId="4" borderId="40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4" fillId="4" borderId="41" xfId="0" applyFont="1" applyFill="1" applyBorder="1" applyAlignment="1">
      <alignment horizontal="left" vertical="center"/>
    </xf>
    <xf numFmtId="0" fontId="17" fillId="6" borderId="105" xfId="0" applyFont="1" applyFill="1" applyBorder="1" applyAlignment="1">
      <alignment horizontal="left" vertical="center"/>
    </xf>
    <xf numFmtId="0" fontId="17" fillId="6" borderId="106" xfId="0" applyFont="1" applyFill="1" applyBorder="1" applyAlignment="1">
      <alignment horizontal="left" vertical="center"/>
    </xf>
    <xf numFmtId="0" fontId="17" fillId="6" borderId="29" xfId="0" applyFont="1" applyFill="1" applyBorder="1" applyAlignment="1">
      <alignment horizontal="left" vertical="center"/>
    </xf>
    <xf numFmtId="0" fontId="17" fillId="6" borderId="30" xfId="0" applyFont="1" applyFill="1" applyBorder="1" applyAlignment="1">
      <alignment horizontal="left" vertical="center"/>
    </xf>
    <xf numFmtId="0" fontId="17" fillId="6" borderId="31" xfId="0" applyFont="1" applyFill="1" applyBorder="1" applyAlignment="1">
      <alignment horizontal="left" vertical="center"/>
    </xf>
    <xf numFmtId="0" fontId="10" fillId="0" borderId="50" xfId="0" applyFont="1" applyBorder="1" applyAlignment="1" applyProtection="1">
      <alignment horizontal="left" vertical="top" wrapText="1"/>
      <protection locked="0"/>
    </xf>
    <xf numFmtId="0" fontId="10" fillId="0" borderId="51" xfId="0" applyFont="1" applyBorder="1" applyAlignment="1" applyProtection="1">
      <alignment horizontal="left" vertical="top" wrapText="1"/>
      <protection locked="0"/>
    </xf>
    <xf numFmtId="0" fontId="10" fillId="0" borderId="52" xfId="0" applyFont="1" applyBorder="1" applyAlignment="1" applyProtection="1">
      <alignment horizontal="left" vertical="top" wrapText="1"/>
      <protection locked="0"/>
    </xf>
    <xf numFmtId="0" fontId="10" fillId="4" borderId="48" xfId="0" applyFont="1" applyFill="1" applyBorder="1" applyAlignment="1">
      <alignment horizontal="left" vertical="center" wrapText="1"/>
    </xf>
    <xf numFmtId="0" fontId="10" fillId="4" borderId="47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3" fillId="6" borderId="106" xfId="0" applyFont="1" applyFill="1" applyBorder="1" applyAlignment="1">
      <alignment horizontal="center" vertical="center"/>
    </xf>
    <xf numFmtId="0" fontId="13" fillId="6" borderId="107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 wrapText="1"/>
    </xf>
    <xf numFmtId="0" fontId="33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32" fillId="4" borderId="0" xfId="0" applyFont="1" applyFill="1" applyAlignment="1">
      <alignment horizontal="left" vertical="center" wrapText="1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6699"/>
      <color rgb="FF0099CC"/>
      <color rgb="FFCCECFF"/>
      <color rgb="FF00CCFF"/>
      <color rgb="FF99CCFF"/>
      <color rgb="FF66CCFF"/>
      <color rgb="FF33CCFF"/>
      <color rgb="FFCCFFFF"/>
      <color rgb="FF0099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133350</xdr:rowOff>
        </xdr:from>
        <xdr:to>
          <xdr:col>7</xdr:col>
          <xdr:colOff>19050</xdr:colOff>
          <xdr:row>18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133350</xdr:rowOff>
        </xdr:from>
        <xdr:to>
          <xdr:col>11</xdr:col>
          <xdr:colOff>19050</xdr:colOff>
          <xdr:row>18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133350</xdr:rowOff>
        </xdr:from>
        <xdr:to>
          <xdr:col>11</xdr:col>
          <xdr:colOff>19050</xdr:colOff>
          <xdr:row>18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</xdr:row>
          <xdr:rowOff>133350</xdr:rowOff>
        </xdr:from>
        <xdr:to>
          <xdr:col>15</xdr:col>
          <xdr:colOff>19050</xdr:colOff>
          <xdr:row>18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60"/>
  <sheetViews>
    <sheetView topLeftCell="A10" zoomScale="160" zoomScaleNormal="160" workbookViewId="0">
      <selection activeCell="G15" sqref="G15:Z15"/>
    </sheetView>
  </sheetViews>
  <sheetFormatPr defaultRowHeight="15" x14ac:dyDescent="0.25"/>
  <cols>
    <col min="1" max="26" width="3.28515625" style="2" customWidth="1"/>
    <col min="27" max="27" width="9" style="1" customWidth="1"/>
    <col min="28" max="28" width="9.28515625" style="3"/>
  </cols>
  <sheetData>
    <row r="1" spans="1:28" s="1" customFormat="1" ht="20.100000000000001" customHeight="1" thickBo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 t="s">
        <v>1</v>
      </c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1"/>
    </row>
    <row r="2" spans="1:28" s="1" customFormat="1" ht="45" customHeight="1" x14ac:dyDescent="0.2">
      <c r="A2" s="32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4"/>
    </row>
    <row r="3" spans="1:28" s="1" customFormat="1" ht="24.95" customHeight="1" x14ac:dyDescent="0.2">
      <c r="A3" s="39" t="s">
        <v>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1"/>
    </row>
    <row r="4" spans="1:28" s="4" customFormat="1" ht="24.95" customHeight="1" thickBot="1" x14ac:dyDescent="0.3">
      <c r="A4" s="35" t="s">
        <v>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7"/>
    </row>
    <row r="5" spans="1:28" s="1" customFormat="1" ht="15" customHeight="1" thickBo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8" s="1" customFormat="1" ht="20.100000000000001" customHeight="1" x14ac:dyDescent="0.2">
      <c r="A6" s="48" t="s">
        <v>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50"/>
    </row>
    <row r="7" spans="1:28" s="1" customFormat="1" ht="30" customHeight="1" x14ac:dyDescent="0.2">
      <c r="A7" s="51" t="s">
        <v>6</v>
      </c>
      <c r="B7" s="52"/>
      <c r="C7" s="52"/>
      <c r="D7" s="52"/>
      <c r="E7" s="52"/>
      <c r="F7" s="52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</row>
    <row r="8" spans="1:28" s="1" customFormat="1" ht="30" customHeight="1" x14ac:dyDescent="0.2">
      <c r="A8" s="55" t="s">
        <v>7</v>
      </c>
      <c r="B8" s="56"/>
      <c r="C8" s="56"/>
      <c r="D8" s="56"/>
      <c r="E8" s="56"/>
      <c r="F8" s="56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8"/>
    </row>
    <row r="9" spans="1:28" s="7" customFormat="1" ht="15" customHeight="1" x14ac:dyDescent="0.2">
      <c r="A9" s="46" t="s">
        <v>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5" t="s">
        <v>9</v>
      </c>
      <c r="U9" s="45"/>
      <c r="V9" s="45"/>
      <c r="W9" s="45"/>
      <c r="X9" s="42">
        <f>LEN(A10)</f>
        <v>0</v>
      </c>
      <c r="Y9" s="43"/>
      <c r="Z9" s="44"/>
      <c r="AA9" s="6"/>
      <c r="AB9" s="6"/>
    </row>
    <row r="10" spans="1:28" s="1" customFormat="1" ht="140.1" customHeight="1" x14ac:dyDescent="0.2">
      <c r="A10" s="60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2"/>
    </row>
    <row r="11" spans="1:28" s="1" customFormat="1" ht="15" customHeight="1" x14ac:dyDescent="0.2">
      <c r="A11" s="75" t="s">
        <v>10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7"/>
    </row>
    <row r="12" spans="1:28" s="1" customFormat="1" ht="15" customHeight="1" x14ac:dyDescent="0.2">
      <c r="A12" s="78" t="s">
        <v>11</v>
      </c>
      <c r="B12" s="79"/>
      <c r="C12" s="79"/>
      <c r="D12" s="79"/>
      <c r="E12" s="79"/>
      <c r="F12" s="79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1"/>
    </row>
    <row r="13" spans="1:28" s="1" customFormat="1" ht="15" customHeight="1" x14ac:dyDescent="0.2">
      <c r="A13" s="78" t="s">
        <v>12</v>
      </c>
      <c r="B13" s="79"/>
      <c r="C13" s="79"/>
      <c r="D13" s="79"/>
      <c r="E13" s="79"/>
      <c r="F13" s="79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1"/>
    </row>
    <row r="14" spans="1:28" s="1" customFormat="1" ht="15" customHeight="1" x14ac:dyDescent="0.2">
      <c r="A14" s="78" t="s">
        <v>13</v>
      </c>
      <c r="B14" s="79"/>
      <c r="C14" s="79"/>
      <c r="D14" s="79"/>
      <c r="E14" s="79"/>
      <c r="F14" s="79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1"/>
    </row>
    <row r="15" spans="1:28" s="1" customFormat="1" ht="15" customHeight="1" thickBot="1" x14ac:dyDescent="0.25">
      <c r="A15" s="89" t="s">
        <v>14</v>
      </c>
      <c r="B15" s="90"/>
      <c r="C15" s="90"/>
      <c r="D15" s="90"/>
      <c r="E15" s="90"/>
      <c r="F15" s="90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2"/>
    </row>
    <row r="16" spans="1:28" s="1" customFormat="1" ht="15" customHeight="1" thickBot="1" x14ac:dyDescent="0.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8" s="1" customFormat="1" ht="15" customHeight="1" x14ac:dyDescent="0.2">
      <c r="A17" s="105" t="s">
        <v>15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8"/>
      <c r="P17" s="84" t="s">
        <v>3</v>
      </c>
      <c r="Q17" s="84"/>
      <c r="R17" s="84"/>
      <c r="S17" s="84"/>
      <c r="T17" s="84"/>
      <c r="U17" s="84"/>
      <c r="V17" s="82" t="s">
        <v>16</v>
      </c>
      <c r="W17" s="82"/>
      <c r="X17" s="83"/>
    </row>
    <row r="18" spans="1:28" s="1" customFormat="1" ht="15" customHeight="1" x14ac:dyDescent="0.2">
      <c r="A18" s="85" t="s">
        <v>17</v>
      </c>
      <c r="B18" s="86"/>
      <c r="C18" s="86"/>
      <c r="D18" s="86"/>
      <c r="E18" s="86"/>
      <c r="F18" s="86"/>
      <c r="G18" s="86"/>
      <c r="H18" s="86"/>
      <c r="I18" s="22"/>
      <c r="J18" s="63">
        <f>'4. rozpočet'!W11</f>
        <v>0</v>
      </c>
      <c r="K18" s="64"/>
      <c r="L18" s="64"/>
      <c r="M18" s="64"/>
      <c r="N18" s="64"/>
      <c r="O18" s="64"/>
      <c r="P18" s="69">
        <f>'4. rozpočet'!AA11</f>
        <v>0</v>
      </c>
      <c r="Q18" s="70"/>
      <c r="R18" s="70"/>
      <c r="S18" s="70"/>
      <c r="T18" s="70"/>
      <c r="U18" s="70"/>
      <c r="V18" s="93" t="e">
        <f>P18/J18</f>
        <v>#DIV/0!</v>
      </c>
      <c r="W18" s="93"/>
      <c r="X18" s="94"/>
    </row>
    <row r="19" spans="1:28" s="1" customFormat="1" ht="15" customHeight="1" x14ac:dyDescent="0.2">
      <c r="A19" s="87" t="s">
        <v>18</v>
      </c>
      <c r="B19" s="88"/>
      <c r="C19" s="88"/>
      <c r="D19" s="88"/>
      <c r="E19" s="88"/>
      <c r="F19" s="88"/>
      <c r="G19" s="88"/>
      <c r="H19" s="88"/>
      <c r="I19" s="23"/>
      <c r="J19" s="65">
        <f>'4. rozpočet'!W12</f>
        <v>0</v>
      </c>
      <c r="K19" s="66"/>
      <c r="L19" s="66"/>
      <c r="M19" s="66"/>
      <c r="N19" s="66"/>
      <c r="O19" s="66"/>
      <c r="P19" s="71">
        <f>'4. rozpočet'!AA12</f>
        <v>0</v>
      </c>
      <c r="Q19" s="72"/>
      <c r="R19" s="72"/>
      <c r="S19" s="72"/>
      <c r="T19" s="72"/>
      <c r="U19" s="72"/>
      <c r="V19" s="93" t="e">
        <f>P19/J19</f>
        <v>#DIV/0!</v>
      </c>
      <c r="W19" s="93"/>
      <c r="X19" s="94"/>
    </row>
    <row r="20" spans="1:28" s="1" customFormat="1" ht="15" customHeight="1" thickBot="1" x14ac:dyDescent="0.25">
      <c r="A20" s="103" t="s">
        <v>19</v>
      </c>
      <c r="B20" s="104"/>
      <c r="C20" s="104"/>
      <c r="D20" s="104"/>
      <c r="E20" s="104"/>
      <c r="F20" s="104"/>
      <c r="G20" s="104"/>
      <c r="H20" s="104"/>
      <c r="I20" s="24"/>
      <c r="J20" s="67">
        <f>'4. rozpočet'!W21+'4. rozpočet'!W30+'4. rozpočet'!W39</f>
        <v>0</v>
      </c>
      <c r="K20" s="68"/>
      <c r="L20" s="68"/>
      <c r="M20" s="68"/>
      <c r="N20" s="68"/>
      <c r="O20" s="68"/>
      <c r="P20" s="73">
        <f>'4. rozpočet'!AA21+'4. rozpočet'!AA30+'4. rozpočet'!AA39</f>
        <v>0</v>
      </c>
      <c r="Q20" s="74"/>
      <c r="R20" s="74"/>
      <c r="S20" s="74"/>
      <c r="T20" s="74"/>
      <c r="U20" s="74"/>
      <c r="V20" s="95" t="e">
        <f>P20/J20</f>
        <v>#DIV/0!</v>
      </c>
      <c r="W20" s="95"/>
      <c r="X20" s="96"/>
    </row>
    <row r="21" spans="1:28" s="1" customFormat="1" ht="15" customHeight="1" thickBot="1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8" s="9" customFormat="1" ht="15" customHeight="1" x14ac:dyDescent="0.2">
      <c r="A22" s="105" t="s">
        <v>20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7"/>
    </row>
    <row r="23" spans="1:28" s="6" customFormat="1" ht="15" customHeight="1" x14ac:dyDescent="0.2">
      <c r="A23" s="85" t="s">
        <v>21</v>
      </c>
      <c r="B23" s="86"/>
      <c r="C23" s="86"/>
      <c r="D23" s="86"/>
      <c r="E23" s="86"/>
      <c r="F23" s="86"/>
      <c r="G23" s="86"/>
      <c r="H23" s="86"/>
      <c r="I23" s="86"/>
      <c r="J23" s="100">
        <f>'5. finanční zajištění '!G18</f>
        <v>0</v>
      </c>
      <c r="K23" s="100"/>
      <c r="L23" s="100"/>
      <c r="M23" s="100"/>
      <c r="N23" s="100"/>
      <c r="O23" s="100"/>
      <c r="P23" s="101" t="e">
        <f>J23/J18</f>
        <v>#DIV/0!</v>
      </c>
      <c r="Q23" s="101"/>
      <c r="R23" s="102"/>
    </row>
    <row r="24" spans="1:28" s="6" customFormat="1" ht="15" customHeight="1" x14ac:dyDescent="0.2">
      <c r="A24" s="109" t="s">
        <v>22</v>
      </c>
      <c r="B24" s="110"/>
      <c r="C24" s="110"/>
      <c r="D24" s="110"/>
      <c r="E24" s="110"/>
      <c r="F24" s="110"/>
      <c r="G24" s="110"/>
      <c r="H24" s="110"/>
      <c r="I24" s="110"/>
      <c r="J24" s="99">
        <f>SUM('5. finanční zajištění '!G3:J3)</f>
        <v>0</v>
      </c>
      <c r="K24" s="99"/>
      <c r="L24" s="99"/>
      <c r="M24" s="99"/>
      <c r="N24" s="99"/>
      <c r="O24" s="99"/>
      <c r="P24" s="97" t="e">
        <f>J24/J18</f>
        <v>#DIV/0!</v>
      </c>
      <c r="Q24" s="97"/>
      <c r="R24" s="98"/>
    </row>
    <row r="25" spans="1:28" s="6" customFormat="1" ht="15" customHeight="1" x14ac:dyDescent="0.2">
      <c r="A25" s="87" t="s">
        <v>23</v>
      </c>
      <c r="B25" s="88"/>
      <c r="C25" s="88"/>
      <c r="D25" s="88"/>
      <c r="E25" s="88"/>
      <c r="F25" s="88"/>
      <c r="G25" s="88"/>
      <c r="H25" s="88"/>
      <c r="I25" s="88"/>
      <c r="J25" s="115">
        <f>SUM('5. finanční zajištění '!G4:J6)</f>
        <v>0</v>
      </c>
      <c r="K25" s="115"/>
      <c r="L25" s="115"/>
      <c r="M25" s="115"/>
      <c r="N25" s="115"/>
      <c r="O25" s="115"/>
      <c r="P25" s="111" t="e">
        <f>J25/J18</f>
        <v>#DIV/0!</v>
      </c>
      <c r="Q25" s="111"/>
      <c r="R25" s="112"/>
    </row>
    <row r="26" spans="1:28" s="6" customFormat="1" ht="15" customHeight="1" thickBot="1" x14ac:dyDescent="0.25">
      <c r="A26" s="103" t="s">
        <v>24</v>
      </c>
      <c r="B26" s="104"/>
      <c r="C26" s="104"/>
      <c r="D26" s="104"/>
      <c r="E26" s="104"/>
      <c r="F26" s="104"/>
      <c r="G26" s="104"/>
      <c r="H26" s="104"/>
      <c r="I26" s="104"/>
      <c r="J26" s="116">
        <f>SUM('5. finanční zajištění '!G7:J17)</f>
        <v>0</v>
      </c>
      <c r="K26" s="116"/>
      <c r="L26" s="116"/>
      <c r="M26" s="116"/>
      <c r="N26" s="116"/>
      <c r="O26" s="116"/>
      <c r="P26" s="113" t="e">
        <f>J26/J18</f>
        <v>#DIV/0!</v>
      </c>
      <c r="Q26" s="113"/>
      <c r="R26" s="114"/>
    </row>
    <row r="27" spans="1:28" s="6" customFormat="1" ht="20.100000000000001" customHeight="1" x14ac:dyDescent="0.2"/>
    <row r="28" spans="1:28" s="6" customFormat="1" ht="12.75" customHeight="1" x14ac:dyDescent="0.2"/>
    <row r="29" spans="1:28" s="6" customFormat="1" ht="12.75" customHeight="1" x14ac:dyDescent="0.2"/>
    <row r="30" spans="1:28" s="6" customFormat="1" ht="12.75" customHeight="1" x14ac:dyDescent="0.2"/>
    <row r="31" spans="1:28" s="6" customFormat="1" ht="12.75" customHeight="1" x14ac:dyDescent="0.2"/>
    <row r="32" spans="1:28" s="2" customFormat="1" ht="12.75" customHeight="1" x14ac:dyDescent="0.2">
      <c r="AA32" s="1"/>
      <c r="AB32" s="3"/>
    </row>
    <row r="33" spans="27:28" s="2" customFormat="1" ht="12.75" customHeight="1" x14ac:dyDescent="0.2">
      <c r="AA33" s="1"/>
      <c r="AB33" s="3"/>
    </row>
    <row r="34" spans="27:28" s="2" customFormat="1" ht="12.75" customHeight="1" x14ac:dyDescent="0.2">
      <c r="AA34" s="1"/>
      <c r="AB34" s="3"/>
    </row>
    <row r="35" spans="27:28" s="2" customFormat="1" ht="12.75" customHeight="1" x14ac:dyDescent="0.2">
      <c r="AA35" s="1"/>
      <c r="AB35" s="3"/>
    </row>
    <row r="36" spans="27:28" s="2" customFormat="1" ht="12.75" customHeight="1" x14ac:dyDescent="0.2">
      <c r="AA36" s="1"/>
      <c r="AB36" s="3"/>
    </row>
    <row r="37" spans="27:28" s="2" customFormat="1" ht="12.75" customHeight="1" x14ac:dyDescent="0.2">
      <c r="AA37" s="1"/>
      <c r="AB37" s="3"/>
    </row>
    <row r="38" spans="27:28" s="2" customFormat="1" ht="12.75" customHeight="1" x14ac:dyDescent="0.2">
      <c r="AA38" s="1"/>
      <c r="AB38" s="3"/>
    </row>
    <row r="39" spans="27:28" s="2" customFormat="1" ht="12.75" customHeight="1" x14ac:dyDescent="0.2">
      <c r="AA39" s="1"/>
      <c r="AB39" s="3"/>
    </row>
    <row r="40" spans="27:28" s="2" customFormat="1" ht="12.75" customHeight="1" x14ac:dyDescent="0.2">
      <c r="AA40" s="1"/>
      <c r="AB40" s="3"/>
    </row>
    <row r="41" spans="27:28" s="2" customFormat="1" ht="12.75" customHeight="1" x14ac:dyDescent="0.2">
      <c r="AA41" s="1"/>
      <c r="AB41" s="3"/>
    </row>
    <row r="42" spans="27:28" s="2" customFormat="1" ht="12.75" customHeight="1" x14ac:dyDescent="0.2">
      <c r="AA42" s="1"/>
      <c r="AB42" s="3"/>
    </row>
    <row r="43" spans="27:28" s="2" customFormat="1" ht="12.75" customHeight="1" x14ac:dyDescent="0.2">
      <c r="AA43" s="1"/>
      <c r="AB43" s="3"/>
    </row>
    <row r="44" spans="27:28" s="2" customFormat="1" ht="12.75" customHeight="1" x14ac:dyDescent="0.2">
      <c r="AA44" s="1"/>
      <c r="AB44" s="3"/>
    </row>
    <row r="45" spans="27:28" s="2" customFormat="1" ht="12.75" customHeight="1" x14ac:dyDescent="0.2">
      <c r="AA45" s="1"/>
      <c r="AB45" s="3"/>
    </row>
    <row r="46" spans="27:28" s="2" customFormat="1" ht="12.75" customHeight="1" x14ac:dyDescent="0.2">
      <c r="AA46" s="1"/>
      <c r="AB46" s="3"/>
    </row>
    <row r="47" spans="27:28" s="2" customFormat="1" ht="12.75" customHeight="1" x14ac:dyDescent="0.2">
      <c r="AA47" s="1"/>
      <c r="AB47" s="3"/>
    </row>
    <row r="48" spans="27:28" s="2" customFormat="1" ht="12.75" customHeight="1" x14ac:dyDescent="0.2">
      <c r="AA48" s="1"/>
      <c r="AB48" s="3"/>
    </row>
    <row r="49" spans="27:28" s="2" customFormat="1" ht="12.75" customHeight="1" x14ac:dyDescent="0.2">
      <c r="AA49" s="1"/>
      <c r="AB49" s="3"/>
    </row>
    <row r="50" spans="27:28" s="2" customFormat="1" ht="12.75" customHeight="1" x14ac:dyDescent="0.2">
      <c r="AA50" s="1"/>
      <c r="AB50" s="3"/>
    </row>
    <row r="51" spans="27:28" s="2" customFormat="1" ht="12.75" customHeight="1" x14ac:dyDescent="0.2">
      <c r="AA51" s="1"/>
      <c r="AB51" s="3"/>
    </row>
    <row r="52" spans="27:28" s="2" customFormat="1" ht="12.75" customHeight="1" x14ac:dyDescent="0.2">
      <c r="AA52" s="1"/>
      <c r="AB52" s="3"/>
    </row>
    <row r="53" spans="27:28" s="2" customFormat="1" ht="12.75" customHeight="1" x14ac:dyDescent="0.2">
      <c r="AA53" s="1"/>
      <c r="AB53" s="3"/>
    </row>
    <row r="54" spans="27:28" s="2" customFormat="1" ht="12.75" customHeight="1" x14ac:dyDescent="0.2">
      <c r="AA54" s="1"/>
      <c r="AB54" s="3"/>
    </row>
    <row r="55" spans="27:28" s="2" customFormat="1" ht="12.75" customHeight="1" x14ac:dyDescent="0.2">
      <c r="AA55" s="1"/>
      <c r="AB55" s="3"/>
    </row>
    <row r="56" spans="27:28" s="2" customFormat="1" ht="12.75" customHeight="1" x14ac:dyDescent="0.2">
      <c r="AA56" s="1"/>
      <c r="AB56" s="3"/>
    </row>
    <row r="57" spans="27:28" s="2" customFormat="1" ht="12.75" customHeight="1" x14ac:dyDescent="0.2">
      <c r="AA57" s="1"/>
      <c r="AB57" s="3"/>
    </row>
    <row r="58" spans="27:28" s="2" customFormat="1" ht="12.75" customHeight="1" x14ac:dyDescent="0.2">
      <c r="AA58" s="1"/>
      <c r="AB58" s="3"/>
    </row>
    <row r="59" spans="27:28" s="2" customFormat="1" ht="12.75" customHeight="1" x14ac:dyDescent="0.2">
      <c r="AA59" s="1"/>
      <c r="AB59" s="3"/>
    </row>
    <row r="60" spans="27:28" s="2" customFormat="1" ht="12.75" customHeight="1" x14ac:dyDescent="0.2">
      <c r="AA60" s="1"/>
      <c r="AB60" s="3"/>
    </row>
    <row r="61" spans="27:28" s="2" customFormat="1" ht="12.75" customHeight="1" x14ac:dyDescent="0.2">
      <c r="AA61" s="1"/>
      <c r="AB61" s="3"/>
    </row>
    <row r="62" spans="27:28" s="2" customFormat="1" ht="12.75" customHeight="1" x14ac:dyDescent="0.2">
      <c r="AA62" s="1"/>
      <c r="AB62" s="3"/>
    </row>
    <row r="63" spans="27:28" s="2" customFormat="1" ht="12.75" customHeight="1" x14ac:dyDescent="0.2">
      <c r="AA63" s="1"/>
      <c r="AB63" s="3"/>
    </row>
    <row r="64" spans="27:28" s="2" customFormat="1" ht="12.75" customHeight="1" x14ac:dyDescent="0.2">
      <c r="AA64" s="1"/>
      <c r="AB64" s="3"/>
    </row>
    <row r="65" spans="27:28" s="2" customFormat="1" ht="12.75" customHeight="1" x14ac:dyDescent="0.2">
      <c r="AA65" s="1"/>
      <c r="AB65" s="3"/>
    </row>
    <row r="66" spans="27:28" s="2" customFormat="1" ht="12.75" customHeight="1" x14ac:dyDescent="0.2">
      <c r="AA66" s="1"/>
      <c r="AB66" s="3"/>
    </row>
    <row r="67" spans="27:28" s="2" customFormat="1" ht="12.75" customHeight="1" x14ac:dyDescent="0.2">
      <c r="AA67" s="1"/>
      <c r="AB67" s="3"/>
    </row>
    <row r="68" spans="27:28" s="2" customFormat="1" ht="12.75" customHeight="1" x14ac:dyDescent="0.2">
      <c r="AA68" s="1"/>
      <c r="AB68" s="3"/>
    </row>
    <row r="69" spans="27:28" s="2" customFormat="1" ht="12.75" customHeight="1" x14ac:dyDescent="0.2">
      <c r="AA69" s="1"/>
      <c r="AB69" s="3"/>
    </row>
    <row r="70" spans="27:28" s="2" customFormat="1" ht="12.75" customHeight="1" x14ac:dyDescent="0.2">
      <c r="AA70" s="1"/>
      <c r="AB70" s="3"/>
    </row>
    <row r="71" spans="27:28" s="2" customFormat="1" ht="12.75" customHeight="1" x14ac:dyDescent="0.2">
      <c r="AA71" s="1"/>
      <c r="AB71" s="3"/>
    </row>
    <row r="72" spans="27:28" s="2" customFormat="1" ht="12.75" customHeight="1" x14ac:dyDescent="0.2">
      <c r="AA72" s="1"/>
      <c r="AB72" s="3"/>
    </row>
    <row r="73" spans="27:28" s="2" customFormat="1" ht="12.75" customHeight="1" x14ac:dyDescent="0.2">
      <c r="AA73" s="1"/>
      <c r="AB73" s="3"/>
    </row>
    <row r="74" spans="27:28" s="2" customFormat="1" ht="12.75" customHeight="1" x14ac:dyDescent="0.2">
      <c r="AA74" s="1"/>
      <c r="AB74" s="3"/>
    </row>
    <row r="75" spans="27:28" s="2" customFormat="1" ht="12.75" customHeight="1" x14ac:dyDescent="0.2">
      <c r="AA75" s="1"/>
      <c r="AB75" s="3"/>
    </row>
    <row r="76" spans="27:28" s="2" customFormat="1" ht="12.75" customHeight="1" x14ac:dyDescent="0.2">
      <c r="AA76" s="1"/>
      <c r="AB76" s="3"/>
    </row>
    <row r="77" spans="27:28" s="2" customFormat="1" ht="12.75" customHeight="1" x14ac:dyDescent="0.2">
      <c r="AA77" s="1"/>
      <c r="AB77" s="3"/>
    </row>
    <row r="78" spans="27:28" s="2" customFormat="1" ht="12.75" customHeight="1" x14ac:dyDescent="0.2">
      <c r="AA78" s="1"/>
      <c r="AB78" s="3"/>
    </row>
    <row r="79" spans="27:28" s="2" customFormat="1" ht="12.75" customHeight="1" x14ac:dyDescent="0.2">
      <c r="AA79" s="1"/>
      <c r="AB79" s="3"/>
    </row>
    <row r="80" spans="27:28" s="2" customFormat="1" ht="12.75" customHeight="1" x14ac:dyDescent="0.2">
      <c r="AA80" s="1"/>
      <c r="AB80" s="3"/>
    </row>
    <row r="81" spans="27:28" s="2" customFormat="1" ht="12.75" customHeight="1" x14ac:dyDescent="0.2">
      <c r="AA81" s="1"/>
      <c r="AB81" s="3"/>
    </row>
    <row r="82" spans="27:28" s="2" customFormat="1" ht="12.75" customHeight="1" x14ac:dyDescent="0.2">
      <c r="AA82" s="1"/>
      <c r="AB82" s="3"/>
    </row>
    <row r="83" spans="27:28" s="2" customFormat="1" ht="12.75" customHeight="1" x14ac:dyDescent="0.2">
      <c r="AA83" s="1"/>
      <c r="AB83" s="3"/>
    </row>
    <row r="84" spans="27:28" s="2" customFormat="1" ht="12.75" customHeight="1" x14ac:dyDescent="0.2">
      <c r="AA84" s="1"/>
      <c r="AB84" s="3"/>
    </row>
    <row r="85" spans="27:28" s="2" customFormat="1" ht="12.75" customHeight="1" x14ac:dyDescent="0.2">
      <c r="AA85" s="1"/>
      <c r="AB85" s="3"/>
    </row>
    <row r="86" spans="27:28" s="2" customFormat="1" ht="12.75" customHeight="1" x14ac:dyDescent="0.2">
      <c r="AA86" s="1"/>
      <c r="AB86" s="3"/>
    </row>
    <row r="87" spans="27:28" s="2" customFormat="1" ht="12.75" customHeight="1" x14ac:dyDescent="0.2">
      <c r="AA87" s="1"/>
      <c r="AB87" s="3"/>
    </row>
    <row r="88" spans="27:28" s="2" customFormat="1" ht="12.75" customHeight="1" x14ac:dyDescent="0.2">
      <c r="AA88" s="1"/>
      <c r="AB88" s="3"/>
    </row>
    <row r="89" spans="27:28" s="2" customFormat="1" ht="12.75" customHeight="1" x14ac:dyDescent="0.2">
      <c r="AA89" s="1"/>
      <c r="AB89" s="3"/>
    </row>
    <row r="90" spans="27:28" s="2" customFormat="1" ht="12.75" customHeight="1" x14ac:dyDescent="0.2">
      <c r="AA90" s="1"/>
      <c r="AB90" s="3"/>
    </row>
    <row r="91" spans="27:28" s="2" customFormat="1" ht="12.75" customHeight="1" x14ac:dyDescent="0.2">
      <c r="AA91" s="1"/>
      <c r="AB91" s="3"/>
    </row>
    <row r="92" spans="27:28" s="2" customFormat="1" ht="12.75" customHeight="1" x14ac:dyDescent="0.2">
      <c r="AA92" s="1"/>
      <c r="AB92" s="3"/>
    </row>
    <row r="93" spans="27:28" s="2" customFormat="1" ht="12.75" customHeight="1" x14ac:dyDescent="0.2">
      <c r="AA93" s="1"/>
      <c r="AB93" s="3"/>
    </row>
    <row r="94" spans="27:28" s="2" customFormat="1" ht="12.75" customHeight="1" x14ac:dyDescent="0.2">
      <c r="AA94" s="1"/>
      <c r="AB94" s="3"/>
    </row>
    <row r="95" spans="27:28" s="2" customFormat="1" ht="12.75" customHeight="1" x14ac:dyDescent="0.2">
      <c r="AA95" s="1"/>
      <c r="AB95" s="3"/>
    </row>
    <row r="96" spans="27:28" s="2" customFormat="1" ht="12.75" customHeight="1" x14ac:dyDescent="0.2">
      <c r="AA96" s="1"/>
      <c r="AB96" s="3"/>
    </row>
    <row r="97" spans="27:28" s="2" customFormat="1" ht="12.75" customHeight="1" x14ac:dyDescent="0.2">
      <c r="AA97" s="1"/>
      <c r="AB97" s="3"/>
    </row>
    <row r="98" spans="27:28" s="2" customFormat="1" ht="12.75" customHeight="1" x14ac:dyDescent="0.2">
      <c r="AA98" s="1"/>
      <c r="AB98" s="3"/>
    </row>
    <row r="99" spans="27:28" s="2" customFormat="1" ht="12.75" customHeight="1" x14ac:dyDescent="0.2">
      <c r="AA99" s="1"/>
      <c r="AB99" s="3"/>
    </row>
    <row r="100" spans="27:28" s="2" customFormat="1" ht="12.75" customHeight="1" x14ac:dyDescent="0.2">
      <c r="AA100" s="1"/>
      <c r="AB100" s="3"/>
    </row>
    <row r="101" spans="27:28" s="2" customFormat="1" ht="12.75" customHeight="1" x14ac:dyDescent="0.2">
      <c r="AA101" s="1"/>
      <c r="AB101" s="3"/>
    </row>
    <row r="102" spans="27:28" s="2" customFormat="1" ht="12.75" customHeight="1" x14ac:dyDescent="0.2">
      <c r="AA102" s="1"/>
      <c r="AB102" s="3"/>
    </row>
    <row r="103" spans="27:28" s="2" customFormat="1" ht="12.75" customHeight="1" x14ac:dyDescent="0.2">
      <c r="AA103" s="1"/>
      <c r="AB103" s="3"/>
    </row>
    <row r="104" spans="27:28" s="2" customFormat="1" ht="12.75" customHeight="1" x14ac:dyDescent="0.2">
      <c r="AA104" s="1"/>
      <c r="AB104" s="3"/>
    </row>
    <row r="105" spans="27:28" s="2" customFormat="1" ht="12.75" customHeight="1" x14ac:dyDescent="0.2">
      <c r="AA105" s="1"/>
      <c r="AB105" s="3"/>
    </row>
    <row r="106" spans="27:28" s="2" customFormat="1" ht="12.75" customHeight="1" x14ac:dyDescent="0.2">
      <c r="AA106" s="1"/>
      <c r="AB106" s="3"/>
    </row>
    <row r="107" spans="27:28" s="2" customFormat="1" ht="12.75" customHeight="1" x14ac:dyDescent="0.2">
      <c r="AA107" s="1"/>
      <c r="AB107" s="3"/>
    </row>
    <row r="108" spans="27:28" s="2" customFormat="1" ht="12.75" customHeight="1" x14ac:dyDescent="0.2">
      <c r="AA108" s="1"/>
      <c r="AB108" s="3"/>
    </row>
    <row r="109" spans="27:28" s="2" customFormat="1" ht="12.75" customHeight="1" x14ac:dyDescent="0.2">
      <c r="AA109" s="1"/>
      <c r="AB109" s="3"/>
    </row>
    <row r="110" spans="27:28" s="2" customFormat="1" ht="12.75" customHeight="1" x14ac:dyDescent="0.2">
      <c r="AA110" s="1"/>
      <c r="AB110" s="3"/>
    </row>
    <row r="111" spans="27:28" s="2" customFormat="1" ht="12.75" customHeight="1" x14ac:dyDescent="0.2">
      <c r="AA111" s="1"/>
      <c r="AB111" s="3"/>
    </row>
    <row r="112" spans="27:28" s="2" customFormat="1" ht="12.75" customHeight="1" x14ac:dyDescent="0.2">
      <c r="AA112" s="1"/>
      <c r="AB112" s="3"/>
    </row>
    <row r="113" spans="27:28" s="2" customFormat="1" ht="12.75" customHeight="1" x14ac:dyDescent="0.2">
      <c r="AA113" s="1"/>
      <c r="AB113" s="3"/>
    </row>
    <row r="114" spans="27:28" s="2" customFormat="1" ht="12.75" customHeight="1" x14ac:dyDescent="0.2">
      <c r="AA114" s="1"/>
      <c r="AB114" s="3"/>
    </row>
    <row r="115" spans="27:28" s="2" customFormat="1" ht="12.75" customHeight="1" x14ac:dyDescent="0.2">
      <c r="AA115" s="1"/>
      <c r="AB115" s="3"/>
    </row>
    <row r="116" spans="27:28" s="2" customFormat="1" ht="12.75" customHeight="1" x14ac:dyDescent="0.2">
      <c r="AA116" s="1"/>
      <c r="AB116" s="3"/>
    </row>
    <row r="117" spans="27:28" s="2" customFormat="1" ht="12.75" customHeight="1" x14ac:dyDescent="0.2">
      <c r="AA117" s="1"/>
      <c r="AB117" s="3"/>
    </row>
    <row r="118" spans="27:28" s="2" customFormat="1" ht="12.75" customHeight="1" x14ac:dyDescent="0.2">
      <c r="AA118" s="1"/>
      <c r="AB118" s="3"/>
    </row>
    <row r="119" spans="27:28" s="2" customFormat="1" ht="12.75" customHeight="1" x14ac:dyDescent="0.2">
      <c r="AA119" s="1"/>
      <c r="AB119" s="3"/>
    </row>
    <row r="120" spans="27:28" s="2" customFormat="1" ht="12.75" customHeight="1" x14ac:dyDescent="0.2">
      <c r="AA120" s="1"/>
      <c r="AB120" s="3"/>
    </row>
    <row r="121" spans="27:28" s="2" customFormat="1" ht="12.75" customHeight="1" x14ac:dyDescent="0.2">
      <c r="AA121" s="1"/>
      <c r="AB121" s="3"/>
    </row>
    <row r="122" spans="27:28" s="2" customFormat="1" ht="12.75" customHeight="1" x14ac:dyDescent="0.2">
      <c r="AA122" s="1"/>
      <c r="AB122" s="3"/>
    </row>
    <row r="123" spans="27:28" s="2" customFormat="1" ht="12.75" customHeight="1" x14ac:dyDescent="0.2">
      <c r="AA123" s="1"/>
      <c r="AB123" s="3"/>
    </row>
    <row r="124" spans="27:28" s="2" customFormat="1" ht="12.75" customHeight="1" x14ac:dyDescent="0.2">
      <c r="AA124" s="1"/>
      <c r="AB124" s="3"/>
    </row>
    <row r="125" spans="27:28" s="2" customFormat="1" ht="12.75" customHeight="1" x14ac:dyDescent="0.2">
      <c r="AA125" s="1"/>
      <c r="AB125" s="3"/>
    </row>
    <row r="126" spans="27:28" s="2" customFormat="1" ht="12.75" customHeight="1" x14ac:dyDescent="0.2">
      <c r="AA126" s="1"/>
      <c r="AB126" s="3"/>
    </row>
    <row r="127" spans="27:28" s="2" customFormat="1" ht="12.75" customHeight="1" x14ac:dyDescent="0.2">
      <c r="AA127" s="1"/>
      <c r="AB127" s="3"/>
    </row>
    <row r="128" spans="27:28" s="2" customFormat="1" ht="12.75" customHeight="1" x14ac:dyDescent="0.2">
      <c r="AA128" s="1"/>
      <c r="AB128" s="3"/>
    </row>
    <row r="129" spans="27:28" s="2" customFormat="1" ht="12.75" customHeight="1" x14ac:dyDescent="0.2">
      <c r="AA129" s="1"/>
      <c r="AB129" s="3"/>
    </row>
    <row r="130" spans="27:28" s="2" customFormat="1" ht="12.75" customHeight="1" x14ac:dyDescent="0.2">
      <c r="AA130" s="1"/>
      <c r="AB130" s="3"/>
    </row>
    <row r="131" spans="27:28" s="2" customFormat="1" ht="12.75" customHeight="1" x14ac:dyDescent="0.2">
      <c r="AA131" s="1"/>
      <c r="AB131" s="3"/>
    </row>
    <row r="132" spans="27:28" s="2" customFormat="1" ht="12.75" customHeight="1" x14ac:dyDescent="0.2">
      <c r="AA132" s="1"/>
      <c r="AB132" s="3"/>
    </row>
    <row r="133" spans="27:28" s="2" customFormat="1" ht="12.75" customHeight="1" x14ac:dyDescent="0.2">
      <c r="AA133" s="1"/>
      <c r="AB133" s="3"/>
    </row>
    <row r="134" spans="27:28" s="2" customFormat="1" ht="12.75" customHeight="1" x14ac:dyDescent="0.2">
      <c r="AA134" s="1"/>
      <c r="AB134" s="3"/>
    </row>
    <row r="135" spans="27:28" s="2" customFormat="1" ht="12.75" customHeight="1" x14ac:dyDescent="0.2">
      <c r="AA135" s="1"/>
      <c r="AB135" s="3"/>
    </row>
    <row r="136" spans="27:28" s="2" customFormat="1" ht="12.75" customHeight="1" x14ac:dyDescent="0.2">
      <c r="AA136" s="1"/>
      <c r="AB136" s="3"/>
    </row>
    <row r="137" spans="27:28" s="2" customFormat="1" ht="12.75" customHeight="1" x14ac:dyDescent="0.2">
      <c r="AA137" s="1"/>
      <c r="AB137" s="3"/>
    </row>
    <row r="138" spans="27:28" s="2" customFormat="1" ht="12.75" customHeight="1" x14ac:dyDescent="0.2">
      <c r="AA138" s="1"/>
      <c r="AB138" s="3"/>
    </row>
    <row r="139" spans="27:28" s="2" customFormat="1" ht="12.75" customHeight="1" x14ac:dyDescent="0.2">
      <c r="AA139" s="1"/>
      <c r="AB139" s="3"/>
    </row>
    <row r="140" spans="27:28" s="2" customFormat="1" ht="12.75" customHeight="1" x14ac:dyDescent="0.2">
      <c r="AA140" s="1"/>
      <c r="AB140" s="3"/>
    </row>
    <row r="141" spans="27:28" s="2" customFormat="1" ht="12.75" customHeight="1" x14ac:dyDescent="0.2">
      <c r="AA141" s="1"/>
      <c r="AB141" s="3"/>
    </row>
    <row r="142" spans="27:28" s="2" customFormat="1" ht="12.75" customHeight="1" x14ac:dyDescent="0.2">
      <c r="AA142" s="1"/>
      <c r="AB142" s="3"/>
    </row>
    <row r="143" spans="27:28" s="2" customFormat="1" ht="12.75" customHeight="1" x14ac:dyDescent="0.2">
      <c r="AA143" s="1"/>
      <c r="AB143" s="3"/>
    </row>
    <row r="144" spans="27:28" s="2" customFormat="1" ht="12.75" customHeight="1" x14ac:dyDescent="0.2">
      <c r="AA144" s="1"/>
      <c r="AB144" s="3"/>
    </row>
    <row r="145" spans="27:28" s="2" customFormat="1" ht="12.75" customHeight="1" x14ac:dyDescent="0.2">
      <c r="AA145" s="1"/>
      <c r="AB145" s="3"/>
    </row>
    <row r="146" spans="27:28" s="2" customFormat="1" ht="12.75" customHeight="1" x14ac:dyDescent="0.2">
      <c r="AA146" s="1"/>
      <c r="AB146" s="3"/>
    </row>
    <row r="147" spans="27:28" s="2" customFormat="1" ht="12.75" customHeight="1" x14ac:dyDescent="0.2">
      <c r="AA147" s="1"/>
      <c r="AB147" s="3"/>
    </row>
    <row r="148" spans="27:28" s="2" customFormat="1" ht="12.75" customHeight="1" x14ac:dyDescent="0.2">
      <c r="AA148" s="1"/>
      <c r="AB148" s="3"/>
    </row>
    <row r="149" spans="27:28" s="2" customFormat="1" ht="12.75" customHeight="1" x14ac:dyDescent="0.2">
      <c r="AA149" s="1"/>
      <c r="AB149" s="3"/>
    </row>
    <row r="150" spans="27:28" s="2" customFormat="1" ht="12.75" customHeight="1" x14ac:dyDescent="0.2">
      <c r="AA150" s="1"/>
      <c r="AB150" s="3"/>
    </row>
    <row r="151" spans="27:28" s="2" customFormat="1" ht="12.75" customHeight="1" x14ac:dyDescent="0.2">
      <c r="AA151" s="1"/>
      <c r="AB151" s="3"/>
    </row>
    <row r="152" spans="27:28" s="2" customFormat="1" ht="12.75" customHeight="1" x14ac:dyDescent="0.2">
      <c r="AA152" s="1"/>
      <c r="AB152" s="3"/>
    </row>
    <row r="153" spans="27:28" s="2" customFormat="1" ht="12.75" customHeight="1" x14ac:dyDescent="0.2">
      <c r="AA153" s="1"/>
      <c r="AB153" s="3"/>
    </row>
    <row r="154" spans="27:28" s="2" customFormat="1" ht="12.75" customHeight="1" x14ac:dyDescent="0.2">
      <c r="AA154" s="1"/>
      <c r="AB154" s="3"/>
    </row>
    <row r="155" spans="27:28" s="2" customFormat="1" ht="12.75" customHeight="1" x14ac:dyDescent="0.2">
      <c r="AA155" s="1"/>
      <c r="AB155" s="3"/>
    </row>
    <row r="156" spans="27:28" s="2" customFormat="1" ht="12.75" customHeight="1" x14ac:dyDescent="0.2">
      <c r="AA156" s="1"/>
      <c r="AB156" s="3"/>
    </row>
    <row r="157" spans="27:28" s="2" customFormat="1" ht="12.75" customHeight="1" x14ac:dyDescent="0.2">
      <c r="AA157" s="1"/>
      <c r="AB157" s="3"/>
    </row>
    <row r="158" spans="27:28" s="2" customFormat="1" ht="12.75" customHeight="1" x14ac:dyDescent="0.2">
      <c r="AA158" s="1"/>
      <c r="AB158" s="3"/>
    </row>
    <row r="159" spans="27:28" s="2" customFormat="1" ht="12.75" customHeight="1" x14ac:dyDescent="0.2">
      <c r="AA159" s="1"/>
      <c r="AB159" s="3"/>
    </row>
    <row r="160" spans="27:28" s="2" customFormat="1" ht="12.75" customHeight="1" x14ac:dyDescent="0.2">
      <c r="AA160" s="1"/>
      <c r="AB160" s="3"/>
    </row>
    <row r="161" spans="27:28" s="2" customFormat="1" ht="12.75" customHeight="1" x14ac:dyDescent="0.2">
      <c r="AA161" s="1"/>
      <c r="AB161" s="3"/>
    </row>
    <row r="162" spans="27:28" s="2" customFormat="1" ht="12.75" customHeight="1" x14ac:dyDescent="0.2">
      <c r="AA162" s="1"/>
      <c r="AB162" s="3"/>
    </row>
    <row r="163" spans="27:28" s="2" customFormat="1" ht="12.75" customHeight="1" x14ac:dyDescent="0.2">
      <c r="AA163" s="1"/>
      <c r="AB163" s="3"/>
    </row>
    <row r="164" spans="27:28" s="2" customFormat="1" ht="12.75" customHeight="1" x14ac:dyDescent="0.2">
      <c r="AA164" s="1"/>
      <c r="AB164" s="3"/>
    </row>
    <row r="165" spans="27:28" s="2" customFormat="1" ht="12.75" customHeight="1" x14ac:dyDescent="0.2">
      <c r="AA165" s="1"/>
      <c r="AB165" s="3"/>
    </row>
    <row r="166" spans="27:28" s="2" customFormat="1" ht="12.75" customHeight="1" x14ac:dyDescent="0.2">
      <c r="AA166" s="1"/>
      <c r="AB166" s="3"/>
    </row>
    <row r="167" spans="27:28" s="2" customFormat="1" ht="12.75" customHeight="1" x14ac:dyDescent="0.2">
      <c r="AA167" s="1"/>
      <c r="AB167" s="3"/>
    </row>
    <row r="168" spans="27:28" s="2" customFormat="1" ht="12.75" customHeight="1" x14ac:dyDescent="0.2">
      <c r="AA168" s="1"/>
      <c r="AB168" s="3"/>
    </row>
    <row r="169" spans="27:28" s="2" customFormat="1" ht="12.75" customHeight="1" x14ac:dyDescent="0.2">
      <c r="AA169" s="1"/>
      <c r="AB169" s="3"/>
    </row>
    <row r="170" spans="27:28" s="2" customFormat="1" ht="12.75" customHeight="1" x14ac:dyDescent="0.2">
      <c r="AA170" s="1"/>
      <c r="AB170" s="3"/>
    </row>
    <row r="171" spans="27:28" s="2" customFormat="1" ht="12.75" customHeight="1" x14ac:dyDescent="0.2">
      <c r="AA171" s="1"/>
      <c r="AB171" s="3"/>
    </row>
    <row r="172" spans="27:28" s="2" customFormat="1" ht="12.75" customHeight="1" x14ac:dyDescent="0.2">
      <c r="AA172" s="1"/>
      <c r="AB172" s="3"/>
    </row>
    <row r="173" spans="27:28" s="2" customFormat="1" ht="12.75" customHeight="1" x14ac:dyDescent="0.2">
      <c r="AA173" s="1"/>
      <c r="AB173" s="3"/>
    </row>
    <row r="174" spans="27:28" s="2" customFormat="1" ht="12.75" customHeight="1" x14ac:dyDescent="0.2">
      <c r="AA174" s="1"/>
      <c r="AB174" s="3"/>
    </row>
    <row r="175" spans="27:28" s="2" customFormat="1" ht="12.75" customHeight="1" x14ac:dyDescent="0.2">
      <c r="AA175" s="1"/>
      <c r="AB175" s="3"/>
    </row>
    <row r="176" spans="27:28" s="2" customFormat="1" ht="12.75" customHeight="1" x14ac:dyDescent="0.2">
      <c r="AA176" s="1"/>
      <c r="AB176" s="3"/>
    </row>
    <row r="177" spans="27:28" s="2" customFormat="1" ht="12.75" customHeight="1" x14ac:dyDescent="0.2">
      <c r="AA177" s="1"/>
      <c r="AB177" s="3"/>
    </row>
    <row r="178" spans="27:28" s="2" customFormat="1" ht="12.75" customHeight="1" x14ac:dyDescent="0.2">
      <c r="AA178" s="1"/>
      <c r="AB178" s="3"/>
    </row>
    <row r="179" spans="27:28" s="2" customFormat="1" ht="12.75" customHeight="1" x14ac:dyDescent="0.2">
      <c r="AA179" s="1"/>
      <c r="AB179" s="3"/>
    </row>
    <row r="180" spans="27:28" s="2" customFormat="1" ht="12.75" customHeight="1" x14ac:dyDescent="0.2">
      <c r="AA180" s="1"/>
      <c r="AB180" s="3"/>
    </row>
    <row r="181" spans="27:28" s="2" customFormat="1" ht="12.75" customHeight="1" x14ac:dyDescent="0.2">
      <c r="AA181" s="1"/>
      <c r="AB181" s="3"/>
    </row>
    <row r="182" spans="27:28" s="2" customFormat="1" ht="12.75" customHeight="1" x14ac:dyDescent="0.2">
      <c r="AA182" s="1"/>
      <c r="AB182" s="3"/>
    </row>
    <row r="183" spans="27:28" s="2" customFormat="1" ht="12.75" customHeight="1" x14ac:dyDescent="0.2">
      <c r="AA183" s="1"/>
      <c r="AB183" s="3"/>
    </row>
    <row r="184" spans="27:28" s="2" customFormat="1" ht="12.75" customHeight="1" x14ac:dyDescent="0.2">
      <c r="AA184" s="1"/>
      <c r="AB184" s="3"/>
    </row>
    <row r="185" spans="27:28" s="2" customFormat="1" ht="12.75" customHeight="1" x14ac:dyDescent="0.2">
      <c r="AA185" s="1"/>
      <c r="AB185" s="3"/>
    </row>
    <row r="186" spans="27:28" s="2" customFormat="1" ht="12.75" customHeight="1" x14ac:dyDescent="0.2">
      <c r="AA186" s="1"/>
      <c r="AB186" s="3"/>
    </row>
    <row r="187" spans="27:28" s="2" customFormat="1" ht="12.75" customHeight="1" x14ac:dyDescent="0.2">
      <c r="AA187" s="1"/>
      <c r="AB187" s="3"/>
    </row>
    <row r="188" spans="27:28" s="2" customFormat="1" ht="12.75" customHeight="1" x14ac:dyDescent="0.2">
      <c r="AA188" s="1"/>
      <c r="AB188" s="3"/>
    </row>
    <row r="189" spans="27:28" s="2" customFormat="1" ht="12.75" customHeight="1" x14ac:dyDescent="0.2">
      <c r="AA189" s="1"/>
      <c r="AB189" s="3"/>
    </row>
    <row r="190" spans="27:28" s="2" customFormat="1" ht="12.75" customHeight="1" x14ac:dyDescent="0.2">
      <c r="AA190" s="1"/>
      <c r="AB190" s="3"/>
    </row>
    <row r="191" spans="27:28" s="2" customFormat="1" ht="12.75" customHeight="1" x14ac:dyDescent="0.2">
      <c r="AA191" s="1"/>
      <c r="AB191" s="3"/>
    </row>
    <row r="192" spans="27:28" s="2" customFormat="1" ht="12.75" customHeight="1" x14ac:dyDescent="0.2">
      <c r="AA192" s="1"/>
      <c r="AB192" s="3"/>
    </row>
    <row r="193" spans="27:28" s="2" customFormat="1" ht="12.75" customHeight="1" x14ac:dyDescent="0.2">
      <c r="AA193" s="1"/>
      <c r="AB193" s="3"/>
    </row>
    <row r="194" spans="27:28" s="2" customFormat="1" ht="12.75" customHeight="1" x14ac:dyDescent="0.2">
      <c r="AA194" s="1"/>
      <c r="AB194" s="3"/>
    </row>
    <row r="195" spans="27:28" s="2" customFormat="1" ht="12.75" customHeight="1" x14ac:dyDescent="0.2">
      <c r="AA195" s="1"/>
      <c r="AB195" s="3"/>
    </row>
    <row r="196" spans="27:28" s="2" customFormat="1" ht="12.75" customHeight="1" x14ac:dyDescent="0.2">
      <c r="AA196" s="1"/>
      <c r="AB196" s="3"/>
    </row>
    <row r="197" spans="27:28" s="2" customFormat="1" ht="12.75" customHeight="1" x14ac:dyDescent="0.2">
      <c r="AA197" s="1"/>
      <c r="AB197" s="3"/>
    </row>
    <row r="198" spans="27:28" s="2" customFormat="1" ht="12.75" customHeight="1" x14ac:dyDescent="0.2">
      <c r="AA198" s="1"/>
      <c r="AB198" s="3"/>
    </row>
    <row r="199" spans="27:28" s="2" customFormat="1" ht="12.75" customHeight="1" x14ac:dyDescent="0.2">
      <c r="AA199" s="1"/>
      <c r="AB199" s="3"/>
    </row>
    <row r="200" spans="27:28" s="2" customFormat="1" ht="12.75" customHeight="1" x14ac:dyDescent="0.2">
      <c r="AA200" s="1"/>
      <c r="AB200" s="3"/>
    </row>
    <row r="201" spans="27:28" s="2" customFormat="1" ht="12.75" customHeight="1" x14ac:dyDescent="0.2">
      <c r="AA201" s="1"/>
      <c r="AB201" s="3"/>
    </row>
    <row r="202" spans="27:28" s="2" customFormat="1" ht="12.75" customHeight="1" x14ac:dyDescent="0.2">
      <c r="AA202" s="1"/>
      <c r="AB202" s="3"/>
    </row>
    <row r="203" spans="27:28" s="2" customFormat="1" ht="12.75" customHeight="1" x14ac:dyDescent="0.2">
      <c r="AA203" s="1"/>
      <c r="AB203" s="3"/>
    </row>
    <row r="204" spans="27:28" s="2" customFormat="1" ht="12.75" customHeight="1" x14ac:dyDescent="0.2">
      <c r="AA204" s="1"/>
      <c r="AB204" s="3"/>
    </row>
    <row r="205" spans="27:28" s="2" customFormat="1" ht="12.75" customHeight="1" x14ac:dyDescent="0.2">
      <c r="AA205" s="1"/>
      <c r="AB205" s="3"/>
    </row>
    <row r="206" spans="27:28" s="2" customFormat="1" ht="12.75" customHeight="1" x14ac:dyDescent="0.2">
      <c r="AA206" s="1"/>
      <c r="AB206" s="3"/>
    </row>
    <row r="207" spans="27:28" s="2" customFormat="1" ht="12.75" customHeight="1" x14ac:dyDescent="0.2">
      <c r="AA207" s="1"/>
      <c r="AB207" s="3"/>
    </row>
    <row r="208" spans="27:28" s="2" customFormat="1" ht="12.75" customHeight="1" x14ac:dyDescent="0.2">
      <c r="AA208" s="1"/>
      <c r="AB208" s="3"/>
    </row>
    <row r="209" spans="27:28" s="2" customFormat="1" ht="12.75" customHeight="1" x14ac:dyDescent="0.2">
      <c r="AA209" s="1"/>
      <c r="AB209" s="3"/>
    </row>
    <row r="210" spans="27:28" s="2" customFormat="1" ht="12.75" customHeight="1" x14ac:dyDescent="0.2">
      <c r="AA210" s="1"/>
      <c r="AB210" s="3"/>
    </row>
    <row r="211" spans="27:28" s="2" customFormat="1" ht="12.75" customHeight="1" x14ac:dyDescent="0.2">
      <c r="AA211" s="1"/>
      <c r="AB211" s="3"/>
    </row>
    <row r="212" spans="27:28" s="2" customFormat="1" ht="12.75" customHeight="1" x14ac:dyDescent="0.2">
      <c r="AA212" s="1"/>
      <c r="AB212" s="3"/>
    </row>
    <row r="213" spans="27:28" s="2" customFormat="1" ht="12.75" customHeight="1" x14ac:dyDescent="0.2">
      <c r="AA213" s="1"/>
      <c r="AB213" s="3"/>
    </row>
    <row r="214" spans="27:28" s="2" customFormat="1" ht="12.75" customHeight="1" x14ac:dyDescent="0.2">
      <c r="AA214" s="1"/>
      <c r="AB214" s="3"/>
    </row>
    <row r="215" spans="27:28" s="2" customFormat="1" ht="12.75" customHeight="1" x14ac:dyDescent="0.2">
      <c r="AA215" s="1"/>
      <c r="AB215" s="3"/>
    </row>
    <row r="216" spans="27:28" s="2" customFormat="1" ht="12.75" customHeight="1" x14ac:dyDescent="0.2">
      <c r="AA216" s="1"/>
      <c r="AB216" s="3"/>
    </row>
    <row r="217" spans="27:28" s="2" customFormat="1" ht="12.75" customHeight="1" x14ac:dyDescent="0.2">
      <c r="AA217" s="1"/>
      <c r="AB217" s="3"/>
    </row>
    <row r="218" spans="27:28" s="2" customFormat="1" ht="12.75" customHeight="1" x14ac:dyDescent="0.2">
      <c r="AA218" s="1"/>
      <c r="AB218" s="3"/>
    </row>
    <row r="219" spans="27:28" s="2" customFormat="1" ht="12.75" customHeight="1" x14ac:dyDescent="0.2">
      <c r="AA219" s="1"/>
      <c r="AB219" s="3"/>
    </row>
    <row r="220" spans="27:28" s="2" customFormat="1" ht="12.75" customHeight="1" x14ac:dyDescent="0.2">
      <c r="AA220" s="1"/>
      <c r="AB220" s="3"/>
    </row>
    <row r="221" spans="27:28" s="2" customFormat="1" ht="12.75" customHeight="1" x14ac:dyDescent="0.2">
      <c r="AA221" s="1"/>
      <c r="AB221" s="3"/>
    </row>
    <row r="222" spans="27:28" s="2" customFormat="1" ht="12.75" customHeight="1" x14ac:dyDescent="0.2">
      <c r="AA222" s="1"/>
      <c r="AB222" s="3"/>
    </row>
    <row r="223" spans="27:28" s="2" customFormat="1" ht="12.75" customHeight="1" x14ac:dyDescent="0.2">
      <c r="AA223" s="1"/>
      <c r="AB223" s="3"/>
    </row>
    <row r="224" spans="27:28" s="2" customFormat="1" ht="12.75" customHeight="1" x14ac:dyDescent="0.2">
      <c r="AA224" s="1"/>
      <c r="AB224" s="3"/>
    </row>
    <row r="225" spans="27:28" s="2" customFormat="1" ht="12.75" customHeight="1" x14ac:dyDescent="0.2">
      <c r="AA225" s="1"/>
      <c r="AB225" s="3"/>
    </row>
    <row r="226" spans="27:28" s="2" customFormat="1" ht="12.75" customHeight="1" x14ac:dyDescent="0.2">
      <c r="AA226" s="1"/>
      <c r="AB226" s="3"/>
    </row>
    <row r="227" spans="27:28" s="2" customFormat="1" ht="12.75" customHeight="1" x14ac:dyDescent="0.2">
      <c r="AA227" s="1"/>
      <c r="AB227" s="3"/>
    </row>
    <row r="228" spans="27:28" s="2" customFormat="1" ht="12.75" customHeight="1" x14ac:dyDescent="0.2">
      <c r="AA228" s="1"/>
      <c r="AB228" s="3"/>
    </row>
    <row r="229" spans="27:28" s="2" customFormat="1" ht="12.75" customHeight="1" x14ac:dyDescent="0.2">
      <c r="AA229" s="1"/>
      <c r="AB229" s="3"/>
    </row>
    <row r="230" spans="27:28" s="2" customFormat="1" ht="12.75" customHeight="1" x14ac:dyDescent="0.2">
      <c r="AA230" s="1"/>
      <c r="AB230" s="3"/>
    </row>
    <row r="231" spans="27:28" s="2" customFormat="1" ht="12.75" customHeight="1" x14ac:dyDescent="0.2">
      <c r="AA231" s="1"/>
      <c r="AB231" s="3"/>
    </row>
    <row r="232" spans="27:28" s="2" customFormat="1" ht="12.75" customHeight="1" x14ac:dyDescent="0.2">
      <c r="AA232" s="1"/>
      <c r="AB232" s="3"/>
    </row>
    <row r="233" spans="27:28" s="2" customFormat="1" ht="12.75" customHeight="1" x14ac:dyDescent="0.2">
      <c r="AA233" s="1"/>
      <c r="AB233" s="3"/>
    </row>
    <row r="234" spans="27:28" s="2" customFormat="1" ht="12.75" customHeight="1" x14ac:dyDescent="0.2">
      <c r="AA234" s="1"/>
      <c r="AB234" s="3"/>
    </row>
    <row r="235" spans="27:28" s="2" customFormat="1" ht="12.75" customHeight="1" x14ac:dyDescent="0.2">
      <c r="AA235" s="1"/>
      <c r="AB235" s="3"/>
    </row>
    <row r="236" spans="27:28" s="2" customFormat="1" ht="12.75" customHeight="1" x14ac:dyDescent="0.2">
      <c r="AA236" s="1"/>
      <c r="AB236" s="3"/>
    </row>
    <row r="237" spans="27:28" s="2" customFormat="1" ht="12.75" customHeight="1" x14ac:dyDescent="0.2">
      <c r="AA237" s="1"/>
      <c r="AB237" s="3"/>
    </row>
    <row r="238" spans="27:28" s="2" customFormat="1" ht="12.75" customHeight="1" x14ac:dyDescent="0.2">
      <c r="AA238" s="1"/>
      <c r="AB238" s="3"/>
    </row>
    <row r="239" spans="27:28" s="2" customFormat="1" ht="12.75" customHeight="1" x14ac:dyDescent="0.2">
      <c r="AA239" s="1"/>
      <c r="AB239" s="3"/>
    </row>
    <row r="240" spans="27:28" s="2" customFormat="1" ht="12.75" customHeight="1" x14ac:dyDescent="0.2">
      <c r="AA240" s="1"/>
      <c r="AB240" s="3"/>
    </row>
    <row r="241" spans="27:28" s="2" customFormat="1" ht="12.75" customHeight="1" x14ac:dyDescent="0.2">
      <c r="AA241" s="1"/>
      <c r="AB241" s="3"/>
    </row>
    <row r="242" spans="27:28" s="2" customFormat="1" ht="12.75" customHeight="1" x14ac:dyDescent="0.2">
      <c r="AA242" s="1"/>
      <c r="AB242" s="3"/>
    </row>
    <row r="243" spans="27:28" s="2" customFormat="1" ht="12.75" customHeight="1" x14ac:dyDescent="0.2">
      <c r="AA243" s="1"/>
      <c r="AB243" s="3"/>
    </row>
    <row r="244" spans="27:28" s="2" customFormat="1" ht="12.75" customHeight="1" x14ac:dyDescent="0.2">
      <c r="AA244" s="1"/>
      <c r="AB244" s="3"/>
    </row>
    <row r="245" spans="27:28" s="2" customFormat="1" ht="12.75" customHeight="1" x14ac:dyDescent="0.2">
      <c r="AA245" s="1"/>
      <c r="AB245" s="3"/>
    </row>
    <row r="246" spans="27:28" s="2" customFormat="1" ht="12.75" customHeight="1" x14ac:dyDescent="0.2">
      <c r="AA246" s="1"/>
      <c r="AB246" s="3"/>
    </row>
    <row r="247" spans="27:28" s="2" customFormat="1" ht="12.75" customHeight="1" x14ac:dyDescent="0.2">
      <c r="AA247" s="1"/>
      <c r="AB247" s="3"/>
    </row>
    <row r="248" spans="27:28" s="2" customFormat="1" ht="12.75" customHeight="1" x14ac:dyDescent="0.2">
      <c r="AA248" s="1"/>
      <c r="AB248" s="3"/>
    </row>
    <row r="249" spans="27:28" s="2" customFormat="1" ht="12.75" customHeight="1" x14ac:dyDescent="0.2">
      <c r="AA249" s="1"/>
      <c r="AB249" s="3"/>
    </row>
    <row r="250" spans="27:28" s="2" customFormat="1" ht="12.75" customHeight="1" x14ac:dyDescent="0.2">
      <c r="AA250" s="1"/>
      <c r="AB250" s="3"/>
    </row>
    <row r="251" spans="27:28" s="2" customFormat="1" ht="12.75" customHeight="1" x14ac:dyDescent="0.2">
      <c r="AA251" s="1"/>
      <c r="AB251" s="3"/>
    </row>
    <row r="252" spans="27:28" s="2" customFormat="1" ht="12.75" customHeight="1" x14ac:dyDescent="0.2">
      <c r="AA252" s="1"/>
      <c r="AB252" s="3"/>
    </row>
    <row r="253" spans="27:28" s="2" customFormat="1" ht="12.75" customHeight="1" x14ac:dyDescent="0.2">
      <c r="AA253" s="1"/>
      <c r="AB253" s="3"/>
    </row>
    <row r="254" spans="27:28" s="2" customFormat="1" ht="12.75" customHeight="1" x14ac:dyDescent="0.2">
      <c r="AA254" s="1"/>
      <c r="AB254" s="3"/>
    </row>
    <row r="255" spans="27:28" s="2" customFormat="1" ht="12.75" customHeight="1" x14ac:dyDescent="0.2">
      <c r="AA255" s="1"/>
      <c r="AB255" s="3"/>
    </row>
    <row r="256" spans="27:28" s="2" customFormat="1" ht="12.75" customHeight="1" x14ac:dyDescent="0.2">
      <c r="AA256" s="1"/>
      <c r="AB256" s="3"/>
    </row>
    <row r="257" spans="27:28" s="2" customFormat="1" ht="12.75" customHeight="1" x14ac:dyDescent="0.2">
      <c r="AA257" s="1"/>
      <c r="AB257" s="3"/>
    </row>
    <row r="258" spans="27:28" s="2" customFormat="1" ht="12.75" customHeight="1" x14ac:dyDescent="0.2">
      <c r="AA258" s="1"/>
      <c r="AB258" s="3"/>
    </row>
    <row r="259" spans="27:28" s="2" customFormat="1" ht="12.75" customHeight="1" x14ac:dyDescent="0.2">
      <c r="AA259" s="1"/>
      <c r="AB259" s="3"/>
    </row>
    <row r="260" spans="27:28" s="2" customFormat="1" ht="12.75" customHeight="1" x14ac:dyDescent="0.2">
      <c r="AA260" s="1"/>
      <c r="AB260" s="3"/>
    </row>
    <row r="261" spans="27:28" s="2" customFormat="1" ht="12.75" customHeight="1" x14ac:dyDescent="0.2">
      <c r="AA261" s="1"/>
      <c r="AB261" s="3"/>
    </row>
    <row r="262" spans="27:28" s="2" customFormat="1" ht="12.75" customHeight="1" x14ac:dyDescent="0.2">
      <c r="AA262" s="1"/>
      <c r="AB262" s="3"/>
    </row>
    <row r="263" spans="27:28" s="2" customFormat="1" ht="12.75" customHeight="1" x14ac:dyDescent="0.2">
      <c r="AA263" s="1"/>
      <c r="AB263" s="3"/>
    </row>
    <row r="264" spans="27:28" s="2" customFormat="1" ht="12.75" customHeight="1" x14ac:dyDescent="0.2">
      <c r="AA264" s="1"/>
      <c r="AB264" s="3"/>
    </row>
    <row r="265" spans="27:28" s="2" customFormat="1" ht="12.75" customHeight="1" x14ac:dyDescent="0.2">
      <c r="AA265" s="1"/>
      <c r="AB265" s="3"/>
    </row>
    <row r="266" spans="27:28" s="2" customFormat="1" ht="12.75" customHeight="1" x14ac:dyDescent="0.2">
      <c r="AA266" s="1"/>
      <c r="AB266" s="3"/>
    </row>
    <row r="267" spans="27:28" s="2" customFormat="1" ht="12.75" customHeight="1" x14ac:dyDescent="0.2">
      <c r="AA267" s="1"/>
      <c r="AB267" s="3"/>
    </row>
    <row r="268" spans="27:28" s="2" customFormat="1" ht="12.75" customHeight="1" x14ac:dyDescent="0.2">
      <c r="AA268" s="1"/>
      <c r="AB268" s="3"/>
    </row>
    <row r="269" spans="27:28" s="2" customFormat="1" ht="12.75" customHeight="1" x14ac:dyDescent="0.2">
      <c r="AA269" s="1"/>
      <c r="AB269" s="3"/>
    </row>
    <row r="270" spans="27:28" s="2" customFormat="1" ht="12.75" customHeight="1" x14ac:dyDescent="0.2">
      <c r="AA270" s="1"/>
      <c r="AB270" s="3"/>
    </row>
    <row r="271" spans="27:28" s="2" customFormat="1" ht="12.75" customHeight="1" x14ac:dyDescent="0.2">
      <c r="AA271" s="1"/>
      <c r="AB271" s="3"/>
    </row>
    <row r="272" spans="27:28" s="2" customFormat="1" ht="12.75" customHeight="1" x14ac:dyDescent="0.2">
      <c r="AA272" s="1"/>
      <c r="AB272" s="3"/>
    </row>
    <row r="273" spans="27:28" s="2" customFormat="1" ht="12.75" customHeight="1" x14ac:dyDescent="0.2">
      <c r="AA273" s="1"/>
      <c r="AB273" s="3"/>
    </row>
    <row r="274" spans="27:28" s="2" customFormat="1" ht="12.75" customHeight="1" x14ac:dyDescent="0.2">
      <c r="AA274" s="1"/>
      <c r="AB274" s="3"/>
    </row>
    <row r="275" spans="27:28" s="2" customFormat="1" ht="12.75" customHeight="1" x14ac:dyDescent="0.2">
      <c r="AA275" s="1"/>
      <c r="AB275" s="3"/>
    </row>
    <row r="276" spans="27:28" s="2" customFormat="1" ht="12.75" customHeight="1" x14ac:dyDescent="0.2">
      <c r="AA276" s="1"/>
      <c r="AB276" s="3"/>
    </row>
    <row r="277" spans="27:28" s="2" customFormat="1" ht="12.75" customHeight="1" x14ac:dyDescent="0.2">
      <c r="AA277" s="1"/>
      <c r="AB277" s="3"/>
    </row>
    <row r="278" spans="27:28" s="2" customFormat="1" ht="12.75" customHeight="1" x14ac:dyDescent="0.2">
      <c r="AA278" s="1"/>
      <c r="AB278" s="3"/>
    </row>
    <row r="279" spans="27:28" s="2" customFormat="1" ht="12.75" customHeight="1" x14ac:dyDescent="0.2">
      <c r="AA279" s="1"/>
      <c r="AB279" s="3"/>
    </row>
    <row r="280" spans="27:28" s="2" customFormat="1" ht="12.75" customHeight="1" x14ac:dyDescent="0.2">
      <c r="AA280" s="1"/>
      <c r="AB280" s="3"/>
    </row>
    <row r="281" spans="27:28" s="2" customFormat="1" ht="12.75" customHeight="1" x14ac:dyDescent="0.2">
      <c r="AA281" s="1"/>
      <c r="AB281" s="3"/>
    </row>
    <row r="282" spans="27:28" s="2" customFormat="1" ht="12.75" customHeight="1" x14ac:dyDescent="0.2">
      <c r="AA282" s="1"/>
      <c r="AB282" s="3"/>
    </row>
    <row r="283" spans="27:28" s="2" customFormat="1" ht="12.75" customHeight="1" x14ac:dyDescent="0.2">
      <c r="AA283" s="1"/>
      <c r="AB283" s="3"/>
    </row>
    <row r="284" spans="27:28" s="2" customFormat="1" ht="12.75" customHeight="1" x14ac:dyDescent="0.2">
      <c r="AA284" s="1"/>
      <c r="AB284" s="3"/>
    </row>
    <row r="285" spans="27:28" s="2" customFormat="1" ht="12.75" customHeight="1" x14ac:dyDescent="0.2">
      <c r="AA285" s="1"/>
      <c r="AB285" s="3"/>
    </row>
    <row r="286" spans="27:28" s="2" customFormat="1" ht="12.75" customHeight="1" x14ac:dyDescent="0.2">
      <c r="AA286" s="1"/>
      <c r="AB286" s="3"/>
    </row>
    <row r="287" spans="27:28" s="2" customFormat="1" ht="12.75" customHeight="1" x14ac:dyDescent="0.2">
      <c r="AA287" s="1"/>
      <c r="AB287" s="3"/>
    </row>
    <row r="288" spans="27:28" s="2" customFormat="1" ht="12.75" customHeight="1" x14ac:dyDescent="0.2">
      <c r="AA288" s="1"/>
      <c r="AB288" s="3"/>
    </row>
    <row r="289" spans="27:28" s="2" customFormat="1" ht="12.75" customHeight="1" x14ac:dyDescent="0.2">
      <c r="AA289" s="1"/>
      <c r="AB289" s="3"/>
    </row>
    <row r="290" spans="27:28" s="2" customFormat="1" ht="12.75" customHeight="1" x14ac:dyDescent="0.2">
      <c r="AA290" s="1"/>
      <c r="AB290" s="3"/>
    </row>
    <row r="291" spans="27:28" s="2" customFormat="1" ht="12.75" customHeight="1" x14ac:dyDescent="0.2">
      <c r="AA291" s="1"/>
      <c r="AB291" s="3"/>
    </row>
    <row r="292" spans="27:28" s="2" customFormat="1" ht="12.75" customHeight="1" x14ac:dyDescent="0.2">
      <c r="AA292" s="1"/>
      <c r="AB292" s="3"/>
    </row>
    <row r="293" spans="27:28" s="2" customFormat="1" ht="12.75" customHeight="1" x14ac:dyDescent="0.2">
      <c r="AA293" s="1"/>
      <c r="AB293" s="3"/>
    </row>
    <row r="294" spans="27:28" s="2" customFormat="1" ht="12.75" customHeight="1" x14ac:dyDescent="0.2">
      <c r="AA294" s="1"/>
      <c r="AB294" s="3"/>
    </row>
    <row r="295" spans="27:28" s="2" customFormat="1" ht="12.75" customHeight="1" x14ac:dyDescent="0.2">
      <c r="AA295" s="1"/>
      <c r="AB295" s="3"/>
    </row>
    <row r="296" spans="27:28" s="2" customFormat="1" ht="12.75" customHeight="1" x14ac:dyDescent="0.2">
      <c r="AA296" s="1"/>
      <c r="AB296" s="3"/>
    </row>
    <row r="297" spans="27:28" s="2" customFormat="1" ht="12.75" customHeight="1" x14ac:dyDescent="0.2">
      <c r="AA297" s="1"/>
      <c r="AB297" s="3"/>
    </row>
    <row r="298" spans="27:28" s="2" customFormat="1" ht="12.75" customHeight="1" x14ac:dyDescent="0.2">
      <c r="AA298" s="1"/>
      <c r="AB298" s="3"/>
    </row>
    <row r="299" spans="27:28" s="2" customFormat="1" ht="12.75" customHeight="1" x14ac:dyDescent="0.2">
      <c r="AA299" s="1"/>
      <c r="AB299" s="3"/>
    </row>
    <row r="300" spans="27:28" s="2" customFormat="1" ht="12.75" customHeight="1" x14ac:dyDescent="0.2">
      <c r="AA300" s="1"/>
      <c r="AB300" s="3"/>
    </row>
    <row r="301" spans="27:28" s="2" customFormat="1" ht="12.75" customHeight="1" x14ac:dyDescent="0.2">
      <c r="AA301" s="1"/>
      <c r="AB301" s="3"/>
    </row>
    <row r="302" spans="27:28" s="2" customFormat="1" ht="12.75" customHeight="1" x14ac:dyDescent="0.2">
      <c r="AA302" s="1"/>
      <c r="AB302" s="3"/>
    </row>
    <row r="303" spans="27:28" s="2" customFormat="1" ht="12.75" customHeight="1" x14ac:dyDescent="0.2">
      <c r="AA303" s="1"/>
      <c r="AB303" s="3"/>
    </row>
    <row r="304" spans="27:28" s="2" customFormat="1" ht="12.75" customHeight="1" x14ac:dyDescent="0.2">
      <c r="AA304" s="1"/>
      <c r="AB304" s="3"/>
    </row>
    <row r="305" spans="27:28" s="2" customFormat="1" ht="12.75" customHeight="1" x14ac:dyDescent="0.2">
      <c r="AA305" s="1"/>
      <c r="AB305" s="3"/>
    </row>
    <row r="306" spans="27:28" s="2" customFormat="1" ht="12.75" customHeight="1" x14ac:dyDescent="0.2">
      <c r="AA306" s="1"/>
      <c r="AB306" s="3"/>
    </row>
    <row r="307" spans="27:28" s="2" customFormat="1" ht="12.75" customHeight="1" x14ac:dyDescent="0.2">
      <c r="AA307" s="1"/>
      <c r="AB307" s="3"/>
    </row>
    <row r="308" spans="27:28" s="2" customFormat="1" ht="12.75" customHeight="1" x14ac:dyDescent="0.2">
      <c r="AA308" s="1"/>
      <c r="AB308" s="3"/>
    </row>
    <row r="309" spans="27:28" s="2" customFormat="1" ht="12.75" customHeight="1" x14ac:dyDescent="0.2">
      <c r="AA309" s="1"/>
      <c r="AB309" s="3"/>
    </row>
    <row r="310" spans="27:28" s="2" customFormat="1" ht="12.75" customHeight="1" x14ac:dyDescent="0.2">
      <c r="AA310" s="1"/>
      <c r="AB310" s="3"/>
    </row>
    <row r="311" spans="27:28" s="2" customFormat="1" ht="12.75" customHeight="1" x14ac:dyDescent="0.2">
      <c r="AA311" s="1"/>
      <c r="AB311" s="3"/>
    </row>
    <row r="312" spans="27:28" s="2" customFormat="1" ht="12.75" customHeight="1" x14ac:dyDescent="0.2">
      <c r="AA312" s="1"/>
      <c r="AB312" s="3"/>
    </row>
    <row r="313" spans="27:28" s="2" customFormat="1" ht="12.75" customHeight="1" x14ac:dyDescent="0.2">
      <c r="AA313" s="1"/>
      <c r="AB313" s="3"/>
    </row>
    <row r="314" spans="27:28" s="2" customFormat="1" ht="12.75" customHeight="1" x14ac:dyDescent="0.2">
      <c r="AA314" s="1"/>
      <c r="AB314" s="3"/>
    </row>
    <row r="315" spans="27:28" s="2" customFormat="1" ht="12.75" customHeight="1" x14ac:dyDescent="0.2">
      <c r="AA315" s="1"/>
      <c r="AB315" s="3"/>
    </row>
    <row r="316" spans="27:28" s="2" customFormat="1" ht="12.75" customHeight="1" x14ac:dyDescent="0.2">
      <c r="AA316" s="1"/>
      <c r="AB316" s="3"/>
    </row>
    <row r="317" spans="27:28" s="2" customFormat="1" ht="12.75" customHeight="1" x14ac:dyDescent="0.2">
      <c r="AA317" s="1"/>
      <c r="AB317" s="3"/>
    </row>
    <row r="318" spans="27:28" s="2" customFormat="1" ht="12.75" customHeight="1" x14ac:dyDescent="0.2">
      <c r="AA318" s="1"/>
      <c r="AB318" s="3"/>
    </row>
    <row r="319" spans="27:28" s="2" customFormat="1" ht="12.75" customHeight="1" x14ac:dyDescent="0.2">
      <c r="AA319" s="1"/>
      <c r="AB319" s="3"/>
    </row>
    <row r="320" spans="27:28" s="2" customFormat="1" ht="12.75" customHeight="1" x14ac:dyDescent="0.2">
      <c r="AA320" s="1"/>
      <c r="AB320" s="3"/>
    </row>
    <row r="321" spans="27:28" s="2" customFormat="1" ht="12.75" customHeight="1" x14ac:dyDescent="0.2">
      <c r="AA321" s="1"/>
      <c r="AB321" s="3"/>
    </row>
    <row r="322" spans="27:28" s="2" customFormat="1" ht="12.75" customHeight="1" x14ac:dyDescent="0.2">
      <c r="AA322" s="1"/>
      <c r="AB322" s="3"/>
    </row>
    <row r="323" spans="27:28" s="2" customFormat="1" ht="12.75" customHeight="1" x14ac:dyDescent="0.2">
      <c r="AA323" s="1"/>
      <c r="AB323" s="3"/>
    </row>
    <row r="324" spans="27:28" s="2" customFormat="1" ht="12.75" customHeight="1" x14ac:dyDescent="0.2">
      <c r="AA324" s="1"/>
      <c r="AB324" s="3"/>
    </row>
    <row r="325" spans="27:28" s="2" customFormat="1" ht="12.75" customHeight="1" x14ac:dyDescent="0.2">
      <c r="AA325" s="1"/>
      <c r="AB325" s="3"/>
    </row>
    <row r="326" spans="27:28" s="2" customFormat="1" ht="12.75" customHeight="1" x14ac:dyDescent="0.2">
      <c r="AA326" s="1"/>
      <c r="AB326" s="3"/>
    </row>
    <row r="327" spans="27:28" s="2" customFormat="1" ht="12.75" customHeight="1" x14ac:dyDescent="0.2">
      <c r="AA327" s="1"/>
      <c r="AB327" s="3"/>
    </row>
    <row r="328" spans="27:28" s="2" customFormat="1" ht="12.75" customHeight="1" x14ac:dyDescent="0.2">
      <c r="AA328" s="1"/>
      <c r="AB328" s="3"/>
    </row>
    <row r="329" spans="27:28" s="2" customFormat="1" ht="12.75" customHeight="1" x14ac:dyDescent="0.2">
      <c r="AA329" s="1"/>
      <c r="AB329" s="3"/>
    </row>
    <row r="330" spans="27:28" s="2" customFormat="1" ht="12.75" customHeight="1" x14ac:dyDescent="0.2">
      <c r="AA330" s="1"/>
      <c r="AB330" s="3"/>
    </row>
    <row r="331" spans="27:28" s="2" customFormat="1" ht="12.75" customHeight="1" x14ac:dyDescent="0.2">
      <c r="AA331" s="1"/>
      <c r="AB331" s="3"/>
    </row>
    <row r="332" spans="27:28" s="2" customFormat="1" ht="12.75" customHeight="1" x14ac:dyDescent="0.2">
      <c r="AA332" s="1"/>
      <c r="AB332" s="3"/>
    </row>
    <row r="333" spans="27:28" s="2" customFormat="1" ht="12.75" customHeight="1" x14ac:dyDescent="0.2">
      <c r="AA333" s="1"/>
      <c r="AB333" s="3"/>
    </row>
    <row r="334" spans="27:28" s="2" customFormat="1" ht="12.75" customHeight="1" x14ac:dyDescent="0.2">
      <c r="AA334" s="1"/>
      <c r="AB334" s="3"/>
    </row>
    <row r="335" spans="27:28" s="2" customFormat="1" ht="12.75" customHeight="1" x14ac:dyDescent="0.2">
      <c r="AA335" s="1"/>
      <c r="AB335" s="3"/>
    </row>
    <row r="336" spans="27:28" s="2" customFormat="1" ht="12.75" customHeight="1" x14ac:dyDescent="0.2">
      <c r="AA336" s="1"/>
      <c r="AB336" s="3"/>
    </row>
    <row r="337" spans="27:28" s="2" customFormat="1" ht="12.75" customHeight="1" x14ac:dyDescent="0.2">
      <c r="AA337" s="1"/>
      <c r="AB337" s="3"/>
    </row>
    <row r="338" spans="27:28" s="2" customFormat="1" ht="12.75" customHeight="1" x14ac:dyDescent="0.2">
      <c r="AA338" s="1"/>
      <c r="AB338" s="3"/>
    </row>
    <row r="339" spans="27:28" s="2" customFormat="1" ht="12.75" customHeight="1" x14ac:dyDescent="0.2">
      <c r="AA339" s="1"/>
      <c r="AB339" s="3"/>
    </row>
    <row r="340" spans="27:28" s="2" customFormat="1" ht="12.75" customHeight="1" x14ac:dyDescent="0.2">
      <c r="AA340" s="1"/>
      <c r="AB340" s="3"/>
    </row>
    <row r="341" spans="27:28" s="2" customFormat="1" ht="12.75" customHeight="1" x14ac:dyDescent="0.2">
      <c r="AA341" s="1"/>
      <c r="AB341" s="3"/>
    </row>
    <row r="342" spans="27:28" s="2" customFormat="1" ht="12.75" customHeight="1" x14ac:dyDescent="0.2">
      <c r="AA342" s="1"/>
      <c r="AB342" s="3"/>
    </row>
    <row r="343" spans="27:28" s="2" customFormat="1" ht="12.75" customHeight="1" x14ac:dyDescent="0.2">
      <c r="AA343" s="1"/>
      <c r="AB343" s="3"/>
    </row>
    <row r="344" spans="27:28" s="2" customFormat="1" ht="12.75" customHeight="1" x14ac:dyDescent="0.2">
      <c r="AA344" s="1"/>
      <c r="AB344" s="3"/>
    </row>
    <row r="345" spans="27:28" s="2" customFormat="1" ht="12.75" customHeight="1" x14ac:dyDescent="0.2">
      <c r="AA345" s="1"/>
      <c r="AB345" s="3"/>
    </row>
    <row r="346" spans="27:28" s="2" customFormat="1" ht="12.75" customHeight="1" x14ac:dyDescent="0.2">
      <c r="AA346" s="1"/>
      <c r="AB346" s="3"/>
    </row>
    <row r="347" spans="27:28" s="2" customFormat="1" ht="12.75" customHeight="1" x14ac:dyDescent="0.2">
      <c r="AA347" s="1"/>
      <c r="AB347" s="3"/>
    </row>
    <row r="348" spans="27:28" s="2" customFormat="1" ht="12.75" customHeight="1" x14ac:dyDescent="0.2">
      <c r="AA348" s="1"/>
      <c r="AB348" s="3"/>
    </row>
    <row r="349" spans="27:28" s="2" customFormat="1" ht="12.75" customHeight="1" x14ac:dyDescent="0.2">
      <c r="AA349" s="1"/>
      <c r="AB349" s="3"/>
    </row>
    <row r="350" spans="27:28" s="2" customFormat="1" ht="12.75" customHeight="1" x14ac:dyDescent="0.2">
      <c r="AA350" s="1"/>
      <c r="AB350" s="3"/>
    </row>
    <row r="351" spans="27:28" s="2" customFormat="1" ht="12.75" customHeight="1" x14ac:dyDescent="0.2">
      <c r="AA351" s="1"/>
      <c r="AB351" s="3"/>
    </row>
    <row r="352" spans="27:28" s="2" customFormat="1" ht="12.75" customHeight="1" x14ac:dyDescent="0.2">
      <c r="AA352" s="1"/>
      <c r="AB352" s="3"/>
    </row>
    <row r="353" spans="27:28" s="2" customFormat="1" ht="12.75" customHeight="1" x14ac:dyDescent="0.2">
      <c r="AA353" s="1"/>
      <c r="AB353" s="3"/>
    </row>
    <row r="354" spans="27:28" s="2" customFormat="1" ht="12.75" customHeight="1" x14ac:dyDescent="0.2">
      <c r="AA354" s="1"/>
      <c r="AB354" s="3"/>
    </row>
    <row r="355" spans="27:28" s="2" customFormat="1" ht="12.75" customHeight="1" x14ac:dyDescent="0.2">
      <c r="AA355" s="1"/>
      <c r="AB355" s="3"/>
    </row>
    <row r="356" spans="27:28" s="2" customFormat="1" ht="12.75" customHeight="1" x14ac:dyDescent="0.2">
      <c r="AA356" s="1"/>
      <c r="AB356" s="3"/>
    </row>
    <row r="357" spans="27:28" s="2" customFormat="1" ht="12.75" customHeight="1" x14ac:dyDescent="0.2">
      <c r="AA357" s="1"/>
      <c r="AB357" s="3"/>
    </row>
    <row r="358" spans="27:28" s="2" customFormat="1" ht="12.75" customHeight="1" x14ac:dyDescent="0.2">
      <c r="AA358" s="1"/>
      <c r="AB358" s="3"/>
    </row>
    <row r="359" spans="27:28" s="2" customFormat="1" ht="12.75" customHeight="1" x14ac:dyDescent="0.2">
      <c r="AA359" s="1"/>
      <c r="AB359" s="3"/>
    </row>
    <row r="360" spans="27:28" s="2" customFormat="1" ht="12.75" customHeight="1" x14ac:dyDescent="0.2">
      <c r="AA360" s="1"/>
      <c r="AB360" s="3"/>
    </row>
  </sheetData>
  <sheetProtection algorithmName="SHA-512" hashValue="QFN+h0k/apVu6RrF1x01/zsUEHy60m8htQIgDR3IDOgHfTEL2ytKM5bCQQIsFrDvldgkXkk0I+Pzc/uMDmsqrw==" saltValue="EdI++nMwP9ELNbmH7UUS2g==" spinCount="100000" sheet="1" objects="1" scenarios="1"/>
  <protectedRanges>
    <protectedRange sqref="G7:Z8 A10 G12:Z15" name="Oblast1"/>
  </protectedRanges>
  <mergeCells count="54">
    <mergeCell ref="A26:I26"/>
    <mergeCell ref="A22:R22"/>
    <mergeCell ref="A20:H20"/>
    <mergeCell ref="A17:O17"/>
    <mergeCell ref="A23:I23"/>
    <mergeCell ref="A24:I24"/>
    <mergeCell ref="A25:I25"/>
    <mergeCell ref="P25:R25"/>
    <mergeCell ref="P26:R26"/>
    <mergeCell ref="J25:O25"/>
    <mergeCell ref="J26:O26"/>
    <mergeCell ref="V18:X18"/>
    <mergeCell ref="V19:X19"/>
    <mergeCell ref="V20:X20"/>
    <mergeCell ref="A21:Z21"/>
    <mergeCell ref="P24:R24"/>
    <mergeCell ref="J24:O24"/>
    <mergeCell ref="J23:O23"/>
    <mergeCell ref="P23:R23"/>
    <mergeCell ref="G13:Z13"/>
    <mergeCell ref="A14:F14"/>
    <mergeCell ref="G14:Z14"/>
    <mergeCell ref="A15:F15"/>
    <mergeCell ref="G15:Z15"/>
    <mergeCell ref="A16:Z16"/>
    <mergeCell ref="A10:Z10"/>
    <mergeCell ref="J18:O18"/>
    <mergeCell ref="J19:O19"/>
    <mergeCell ref="J20:O20"/>
    <mergeCell ref="P18:U18"/>
    <mergeCell ref="P19:U19"/>
    <mergeCell ref="P20:U20"/>
    <mergeCell ref="A11:Z11"/>
    <mergeCell ref="A12:F12"/>
    <mergeCell ref="G12:Z12"/>
    <mergeCell ref="V17:X17"/>
    <mergeCell ref="P17:U17"/>
    <mergeCell ref="A18:H18"/>
    <mergeCell ref="A19:H19"/>
    <mergeCell ref="A13:F13"/>
    <mergeCell ref="X9:Z9"/>
    <mergeCell ref="T9:W9"/>
    <mergeCell ref="A9:S9"/>
    <mergeCell ref="A6:Z6"/>
    <mergeCell ref="A7:F7"/>
    <mergeCell ref="G7:Z7"/>
    <mergeCell ref="A8:F8"/>
    <mergeCell ref="G8:Z8"/>
    <mergeCell ref="A1:M1"/>
    <mergeCell ref="N1:Z1"/>
    <mergeCell ref="A2:Z2"/>
    <mergeCell ref="A4:Z4"/>
    <mergeCell ref="A5:Z5"/>
    <mergeCell ref="A3:Z3"/>
  </mergeCells>
  <dataValidations count="1">
    <dataValidation operator="lessThan" allowBlank="1" showInputMessage="1" showErrorMessage="1" sqref="A10:A21 B10:Z15 P17:P20 K19:O20 J18:J20 W19:X20 Q19:U20 V17:V20 B21:Z21" xr:uid="{00000000-0002-0000-0000-000000000000}"/>
  </dataValidations>
  <pageMargins left="0.7" right="0.80208333333333337" top="0.75" bottom="0.75" header="0.3" footer="0.3"/>
  <pageSetup fitToHeight="0" orientation="portrait" r:id="rId1"/>
  <headerFooter>
    <oddHeader xml:space="preserve">&amp;C&amp;"Tahoma,Obyčejné"&amp;6Magistrát města Brna - Odbor sociální péče
PROGRAM VI - ŽÁDOST&amp;7
</oddHead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70"/>
  <sheetViews>
    <sheetView topLeftCell="A6" zoomScale="120" zoomScaleNormal="120" workbookViewId="0">
      <selection activeCell="N25" sqref="N25:U25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9.28515625" style="3"/>
  </cols>
  <sheetData>
    <row r="1" spans="1:26" ht="19.899999999999999" customHeight="1" thickBot="1" x14ac:dyDescent="0.3">
      <c r="A1" s="164" t="s">
        <v>25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2" t="str">
        <f>'1. základní údaje'!A3</f>
        <v>PROGRAM VI</v>
      </c>
      <c r="W1" s="162"/>
      <c r="X1" s="162"/>
      <c r="Y1" s="162"/>
      <c r="Z1" s="163"/>
    </row>
    <row r="2" spans="1:26" s="1" customFormat="1" ht="15" customHeight="1" x14ac:dyDescent="0.2">
      <c r="A2" s="117" t="s">
        <v>26</v>
      </c>
      <c r="B2" s="118"/>
      <c r="C2" s="118"/>
      <c r="D2" s="118"/>
      <c r="E2" s="118"/>
      <c r="F2" s="118"/>
      <c r="G2" s="119">
        <f>'1. základní údaje'!G7</f>
        <v>0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20"/>
    </row>
    <row r="3" spans="1:26" s="1" customFormat="1" ht="12.75" customHeight="1" x14ac:dyDescent="0.2">
      <c r="A3" s="121" t="s">
        <v>27</v>
      </c>
      <c r="B3" s="122"/>
      <c r="C3" s="122"/>
      <c r="D3" s="122"/>
      <c r="E3" s="122"/>
      <c r="F3" s="122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4"/>
    </row>
    <row r="4" spans="1:26" s="1" customFormat="1" ht="12.75" customHeight="1" x14ac:dyDescent="0.2">
      <c r="A4" s="121" t="s">
        <v>28</v>
      </c>
      <c r="B4" s="122"/>
      <c r="C4" s="122"/>
      <c r="D4" s="122"/>
      <c r="E4" s="122"/>
      <c r="F4" s="122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4"/>
    </row>
    <row r="5" spans="1:26" s="1" customFormat="1" ht="12.75" customHeight="1" x14ac:dyDescent="0.2">
      <c r="A5" s="121" t="s">
        <v>29</v>
      </c>
      <c r="B5" s="122"/>
      <c r="C5" s="122"/>
      <c r="D5" s="122"/>
      <c r="E5" s="122"/>
      <c r="F5" s="122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4"/>
    </row>
    <row r="6" spans="1:26" s="1" customFormat="1" ht="12.75" customHeight="1" x14ac:dyDescent="0.2">
      <c r="A6" s="121" t="s">
        <v>30</v>
      </c>
      <c r="B6" s="122"/>
      <c r="C6" s="122"/>
      <c r="D6" s="122"/>
      <c r="E6" s="122"/>
      <c r="F6" s="122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4"/>
    </row>
    <row r="7" spans="1:26" s="1" customFormat="1" ht="12.75" customHeight="1" x14ac:dyDescent="0.2">
      <c r="A7" s="121" t="s">
        <v>31</v>
      </c>
      <c r="B7" s="122"/>
      <c r="C7" s="122"/>
      <c r="D7" s="122"/>
      <c r="E7" s="122"/>
      <c r="F7" s="122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</row>
    <row r="8" spans="1:26" s="1" customFormat="1" ht="12.75" customHeight="1" x14ac:dyDescent="0.2">
      <c r="A8" s="121" t="s">
        <v>32</v>
      </c>
      <c r="B8" s="122"/>
      <c r="C8" s="122"/>
      <c r="D8" s="122"/>
      <c r="E8" s="122"/>
      <c r="F8" s="122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4"/>
    </row>
    <row r="9" spans="1:26" s="1" customFormat="1" ht="12.75" customHeight="1" x14ac:dyDescent="0.2">
      <c r="A9" s="121" t="s">
        <v>13</v>
      </c>
      <c r="B9" s="122"/>
      <c r="C9" s="122"/>
      <c r="D9" s="122"/>
      <c r="E9" s="122"/>
      <c r="F9" s="122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4"/>
    </row>
    <row r="10" spans="1:26" ht="12.75" customHeight="1" x14ac:dyDescent="0.25">
      <c r="A10" s="170" t="s">
        <v>14</v>
      </c>
      <c r="B10" s="171"/>
      <c r="C10" s="171"/>
      <c r="D10" s="171"/>
      <c r="E10" s="171"/>
      <c r="F10" s="171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6"/>
    </row>
    <row r="11" spans="1:26" s="4" customFormat="1" ht="20.100000000000001" customHeight="1" x14ac:dyDescent="0.25">
      <c r="A11" s="127" t="s">
        <v>33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9"/>
    </row>
    <row r="12" spans="1:26" s="1" customFormat="1" ht="12.75" customHeight="1" x14ac:dyDescent="0.2">
      <c r="A12" s="130" t="s">
        <v>34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2"/>
    </row>
    <row r="13" spans="1:26" s="1" customFormat="1" ht="12.75" customHeight="1" x14ac:dyDescent="0.2">
      <c r="A13" s="121" t="s">
        <v>11</v>
      </c>
      <c r="B13" s="122"/>
      <c r="C13" s="122"/>
      <c r="D13" s="122"/>
      <c r="E13" s="122"/>
      <c r="F13" s="122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4"/>
    </row>
    <row r="14" spans="1:26" s="1" customFormat="1" ht="12.75" customHeight="1" x14ac:dyDescent="0.2">
      <c r="A14" s="121" t="s">
        <v>12</v>
      </c>
      <c r="B14" s="122"/>
      <c r="C14" s="122"/>
      <c r="D14" s="122"/>
      <c r="E14" s="122"/>
      <c r="F14" s="122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4"/>
    </row>
    <row r="15" spans="1:26" s="1" customFormat="1" ht="12.75" customHeight="1" x14ac:dyDescent="0.2">
      <c r="A15" s="121" t="s">
        <v>13</v>
      </c>
      <c r="B15" s="122"/>
      <c r="C15" s="122"/>
      <c r="D15" s="122"/>
      <c r="E15" s="122"/>
      <c r="F15" s="122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4"/>
    </row>
    <row r="16" spans="1:26" s="1" customFormat="1" ht="12.75" customHeight="1" x14ac:dyDescent="0.2">
      <c r="A16" s="121" t="s">
        <v>14</v>
      </c>
      <c r="B16" s="122"/>
      <c r="C16" s="122"/>
      <c r="D16" s="122"/>
      <c r="E16" s="122"/>
      <c r="F16" s="122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4"/>
    </row>
    <row r="17" spans="1:26" s="1" customFormat="1" ht="12.75" customHeight="1" x14ac:dyDescent="0.2">
      <c r="A17" s="130" t="s">
        <v>35</v>
      </c>
      <c r="B17" s="131"/>
      <c r="C17" s="131"/>
      <c r="D17" s="131"/>
      <c r="E17" s="131"/>
      <c r="F17" s="131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8"/>
    </row>
    <row r="18" spans="1:26" s="1" customFormat="1" ht="12.75" customHeight="1" x14ac:dyDescent="0.2">
      <c r="A18" s="121" t="s">
        <v>36</v>
      </c>
      <c r="B18" s="122"/>
      <c r="C18" s="122"/>
      <c r="D18" s="122"/>
      <c r="E18" s="122"/>
      <c r="F18" s="169"/>
      <c r="G18" s="20"/>
      <c r="H18" s="166" t="s">
        <v>37</v>
      </c>
      <c r="I18" s="166"/>
      <c r="J18" s="166"/>
      <c r="K18" s="20"/>
      <c r="L18" s="166" t="s">
        <v>38</v>
      </c>
      <c r="M18" s="166"/>
      <c r="N18" s="166"/>
      <c r="O18" s="20"/>
      <c r="P18" s="166" t="s">
        <v>39</v>
      </c>
      <c r="Q18" s="166"/>
      <c r="R18" s="166"/>
      <c r="S18" s="166"/>
      <c r="T18" s="134"/>
      <c r="U18" s="134"/>
      <c r="V18" s="134"/>
      <c r="W18" s="134"/>
      <c r="X18" s="134"/>
      <c r="Y18" s="134"/>
      <c r="Z18" s="135"/>
    </row>
    <row r="19" spans="1:26" s="1" customFormat="1" ht="12.75" customHeight="1" x14ac:dyDescent="0.2">
      <c r="A19" s="121" t="s">
        <v>11</v>
      </c>
      <c r="B19" s="122"/>
      <c r="C19" s="122"/>
      <c r="D19" s="122"/>
      <c r="E19" s="122"/>
      <c r="F19" s="122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7"/>
    </row>
    <row r="20" spans="1:26" s="1" customFormat="1" ht="12.75" customHeight="1" x14ac:dyDescent="0.2">
      <c r="A20" s="121" t="s">
        <v>12</v>
      </c>
      <c r="B20" s="122"/>
      <c r="C20" s="122"/>
      <c r="D20" s="122"/>
      <c r="E20" s="122"/>
      <c r="F20" s="122"/>
      <c r="G20" s="133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5"/>
    </row>
    <row r="21" spans="1:26" s="1" customFormat="1" ht="12.75" customHeight="1" x14ac:dyDescent="0.2">
      <c r="A21" s="121" t="s">
        <v>13</v>
      </c>
      <c r="B21" s="122"/>
      <c r="C21" s="122"/>
      <c r="D21" s="122"/>
      <c r="E21" s="122"/>
      <c r="F21" s="122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4"/>
    </row>
    <row r="22" spans="1:26" s="1" customFormat="1" ht="12.75" customHeight="1" x14ac:dyDescent="0.2">
      <c r="A22" s="121" t="s">
        <v>14</v>
      </c>
      <c r="B22" s="122"/>
      <c r="C22" s="122"/>
      <c r="D22" s="122"/>
      <c r="E22" s="122"/>
      <c r="F22" s="122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4"/>
    </row>
    <row r="23" spans="1:26" s="1" customFormat="1" ht="12.75" customHeight="1" x14ac:dyDescent="0.2">
      <c r="A23" s="130" t="s">
        <v>40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2"/>
    </row>
    <row r="24" spans="1:26" s="1" customFormat="1" ht="12.75" customHeight="1" x14ac:dyDescent="0.2">
      <c r="A24" s="121" t="s">
        <v>41</v>
      </c>
      <c r="B24" s="122"/>
      <c r="C24" s="122"/>
      <c r="D24" s="122"/>
      <c r="E24" s="122"/>
      <c r="F24" s="122"/>
      <c r="G24" s="122"/>
      <c r="H24" s="122"/>
      <c r="I24" s="122"/>
      <c r="J24" s="122" t="s">
        <v>42</v>
      </c>
      <c r="K24" s="122"/>
      <c r="L24" s="122"/>
      <c r="M24" s="122"/>
      <c r="N24" s="122" t="s">
        <v>43</v>
      </c>
      <c r="O24" s="122"/>
      <c r="P24" s="122"/>
      <c r="Q24" s="122"/>
      <c r="R24" s="122"/>
      <c r="S24" s="122"/>
      <c r="T24" s="122"/>
      <c r="U24" s="122"/>
      <c r="V24" s="122" t="s">
        <v>44</v>
      </c>
      <c r="W24" s="122"/>
      <c r="X24" s="122"/>
      <c r="Y24" s="122"/>
      <c r="Z24" s="138"/>
    </row>
    <row r="25" spans="1:26" s="1" customFormat="1" ht="25.15" customHeight="1" x14ac:dyDescent="0.2">
      <c r="A25" s="139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40"/>
      <c r="W25" s="140"/>
      <c r="X25" s="140"/>
      <c r="Y25" s="140"/>
      <c r="Z25" s="141"/>
    </row>
    <row r="26" spans="1:26" s="1" customFormat="1" ht="25.15" customHeight="1" x14ac:dyDescent="0.2">
      <c r="A26" s="139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40"/>
      <c r="W26" s="140"/>
      <c r="X26" s="140"/>
      <c r="Y26" s="140"/>
      <c r="Z26" s="141"/>
    </row>
    <row r="27" spans="1:26" s="1" customFormat="1" ht="12.75" customHeight="1" x14ac:dyDescent="0.2">
      <c r="A27" s="130" t="s">
        <v>45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2"/>
    </row>
    <row r="28" spans="1:26" s="1" customFormat="1" ht="12.75" customHeight="1" x14ac:dyDescent="0.2">
      <c r="A28" s="121" t="s">
        <v>41</v>
      </c>
      <c r="B28" s="122"/>
      <c r="C28" s="122"/>
      <c r="D28" s="122"/>
      <c r="E28" s="122"/>
      <c r="F28" s="122"/>
      <c r="G28" s="122"/>
      <c r="H28" s="122"/>
      <c r="I28" s="122"/>
      <c r="J28" s="122" t="s">
        <v>42</v>
      </c>
      <c r="K28" s="122"/>
      <c r="L28" s="122"/>
      <c r="M28" s="122"/>
      <c r="N28" s="122" t="s">
        <v>43</v>
      </c>
      <c r="O28" s="122"/>
      <c r="P28" s="122"/>
      <c r="Q28" s="122"/>
      <c r="R28" s="122"/>
      <c r="S28" s="122"/>
      <c r="T28" s="122"/>
      <c r="U28" s="122"/>
      <c r="V28" s="122" t="s">
        <v>44</v>
      </c>
      <c r="W28" s="122"/>
      <c r="X28" s="122"/>
      <c r="Y28" s="122"/>
      <c r="Z28" s="138"/>
    </row>
    <row r="29" spans="1:26" s="1" customFormat="1" ht="25.15" customHeight="1" x14ac:dyDescent="0.2">
      <c r="A29" s="139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40"/>
      <c r="W29" s="140"/>
      <c r="X29" s="140"/>
      <c r="Y29" s="140"/>
      <c r="Z29" s="141"/>
    </row>
    <row r="30" spans="1:26" s="1" customFormat="1" ht="25.15" customHeight="1" x14ac:dyDescent="0.2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60"/>
      <c r="W30" s="160"/>
      <c r="X30" s="160"/>
      <c r="Y30" s="160"/>
      <c r="Z30" s="161"/>
    </row>
    <row r="31" spans="1:26" s="4" customFormat="1" ht="20.100000000000001" customHeight="1" x14ac:dyDescent="0.25">
      <c r="A31" s="127" t="s">
        <v>46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9"/>
    </row>
    <row r="32" spans="1:26" s="1" customFormat="1" ht="12.75" customHeight="1" x14ac:dyDescent="0.2">
      <c r="A32" s="145" t="s">
        <v>47</v>
      </c>
      <c r="B32" s="146"/>
      <c r="C32" s="133"/>
      <c r="D32" s="134"/>
      <c r="E32" s="134"/>
      <c r="F32" s="134"/>
      <c r="G32" s="147"/>
      <c r="H32" s="148" t="s">
        <v>48</v>
      </c>
      <c r="I32" s="149"/>
      <c r="J32" s="149"/>
      <c r="K32" s="149"/>
      <c r="L32" s="150"/>
      <c r="M32" s="133"/>
      <c r="N32" s="134"/>
      <c r="O32" s="134"/>
      <c r="P32" s="134"/>
      <c r="Q32" s="134"/>
      <c r="R32" s="134"/>
      <c r="S32" s="147"/>
      <c r="T32" s="148" t="s">
        <v>49</v>
      </c>
      <c r="U32" s="149"/>
      <c r="V32" s="150"/>
      <c r="W32" s="133"/>
      <c r="X32" s="134"/>
      <c r="Y32" s="134"/>
      <c r="Z32" s="135"/>
    </row>
    <row r="33" spans="1:26" s="1" customFormat="1" ht="12.75" customHeight="1" x14ac:dyDescent="0.2">
      <c r="A33" s="151" t="s">
        <v>50</v>
      </c>
      <c r="B33" s="152"/>
      <c r="C33" s="152"/>
      <c r="D33" s="152"/>
      <c r="E33" s="152"/>
      <c r="F33" s="152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  <c r="U33" s="154"/>
      <c r="V33" s="154"/>
      <c r="W33" s="154"/>
      <c r="X33" s="154"/>
      <c r="Y33" s="154"/>
      <c r="Z33" s="155"/>
    </row>
    <row r="34" spans="1:26" s="4" customFormat="1" ht="20.100000000000001" customHeight="1" x14ac:dyDescent="0.25">
      <c r="A34" s="156" t="s">
        <v>51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45" t="s">
        <v>52</v>
      </c>
      <c r="U34" s="45"/>
      <c r="V34" s="45"/>
      <c r="W34" s="45"/>
      <c r="X34" s="42">
        <f>LEN(A35)</f>
        <v>0</v>
      </c>
      <c r="Y34" s="43"/>
      <c r="Z34" s="44"/>
    </row>
    <row r="35" spans="1:26" s="4" customFormat="1" ht="180" customHeight="1" thickBot="1" x14ac:dyDescent="0.3">
      <c r="A35" s="142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</row>
    <row r="36" spans="1:26" s="5" customFormat="1" ht="12.75" customHeight="1" x14ac:dyDescent="0.15"/>
    <row r="37" spans="1:26" s="5" customFormat="1" ht="12.75" customHeight="1" x14ac:dyDescent="0.15"/>
    <row r="38" spans="1:26" s="5" customFormat="1" ht="12.75" customHeight="1" x14ac:dyDescent="0.15"/>
    <row r="39" spans="1:26" s="5" customFormat="1" ht="12.75" customHeight="1" x14ac:dyDescent="0.15"/>
    <row r="40" spans="1:26" s="5" customFormat="1" ht="12.75" customHeight="1" x14ac:dyDescent="0.15"/>
    <row r="41" spans="1:26" s="5" customFormat="1" ht="12.75" customHeight="1" x14ac:dyDescent="0.15"/>
    <row r="42" spans="1:26" s="5" customFormat="1" ht="12.75" customHeight="1" x14ac:dyDescent="0.15"/>
    <row r="43" spans="1:26" s="5" customFormat="1" ht="12.75" customHeight="1" x14ac:dyDescent="0.15"/>
    <row r="44" spans="1:26" s="5" customFormat="1" ht="12.75" customHeight="1" x14ac:dyDescent="0.15"/>
    <row r="45" spans="1:26" s="5" customFormat="1" ht="12.75" customHeight="1" x14ac:dyDescent="0.15"/>
    <row r="46" spans="1:26" s="5" customFormat="1" ht="12.75" customHeight="1" x14ac:dyDescent="0.15"/>
    <row r="47" spans="1:26" s="5" customFormat="1" ht="12.75" customHeight="1" x14ac:dyDescent="0.15"/>
    <row r="48" spans="1:26" s="5" customFormat="1" ht="12.75" customHeight="1" x14ac:dyDescent="0.15"/>
    <row r="49" spans="27:30" s="5" customFormat="1" ht="12.75" customHeight="1" x14ac:dyDescent="0.15"/>
    <row r="50" spans="27:30" s="5" customFormat="1" ht="12.75" customHeight="1" x14ac:dyDescent="0.15"/>
    <row r="51" spans="27:30" s="5" customFormat="1" ht="12.75" customHeight="1" x14ac:dyDescent="0.15"/>
    <row r="52" spans="27:30" s="5" customFormat="1" ht="12.75" customHeight="1" x14ac:dyDescent="0.15"/>
    <row r="53" spans="27:30" s="5" customFormat="1" ht="12.75" customHeight="1" x14ac:dyDescent="0.15"/>
    <row r="54" spans="27:30" s="5" customFormat="1" ht="12.75" customHeight="1" x14ac:dyDescent="0.15"/>
    <row r="55" spans="27:30" s="5" customFormat="1" ht="12.75" customHeight="1" x14ac:dyDescent="0.15"/>
    <row r="56" spans="27:30" s="2" customFormat="1" ht="12.75" customHeight="1" x14ac:dyDescent="0.25">
      <c r="AA56" s="1"/>
      <c r="AB56" s="3"/>
      <c r="AC56"/>
      <c r="AD56"/>
    </row>
    <row r="57" spans="27:30" s="2" customFormat="1" ht="12.75" customHeight="1" x14ac:dyDescent="0.25">
      <c r="AA57" s="1"/>
      <c r="AB57" s="3"/>
      <c r="AC57"/>
      <c r="AD57"/>
    </row>
    <row r="58" spans="27:30" s="2" customFormat="1" ht="12.75" customHeight="1" x14ac:dyDescent="0.25">
      <c r="AA58" s="1"/>
      <c r="AB58" s="3"/>
      <c r="AC58"/>
      <c r="AD58"/>
    </row>
    <row r="59" spans="27:30" s="2" customFormat="1" ht="12.75" customHeight="1" x14ac:dyDescent="0.25">
      <c r="AA59" s="1"/>
      <c r="AB59" s="3"/>
      <c r="AC59"/>
      <c r="AD59"/>
    </row>
    <row r="60" spans="27:30" s="2" customFormat="1" ht="12.75" customHeight="1" x14ac:dyDescent="0.25">
      <c r="AA60" s="1"/>
      <c r="AB60" s="3"/>
      <c r="AC60"/>
      <c r="AD60"/>
    </row>
    <row r="61" spans="27:30" s="2" customFormat="1" ht="12.75" customHeight="1" x14ac:dyDescent="0.25">
      <c r="AA61" s="1"/>
      <c r="AB61" s="3"/>
      <c r="AC61"/>
      <c r="AD61"/>
    </row>
    <row r="62" spans="27:30" s="2" customFormat="1" ht="12.75" customHeight="1" x14ac:dyDescent="0.25">
      <c r="AA62" s="1"/>
      <c r="AB62" s="3"/>
      <c r="AC62"/>
      <c r="AD62"/>
    </row>
    <row r="63" spans="27:30" s="2" customFormat="1" ht="12.75" customHeight="1" x14ac:dyDescent="0.25">
      <c r="AA63" s="1"/>
      <c r="AB63" s="3"/>
      <c r="AC63"/>
      <c r="AD63"/>
    </row>
    <row r="64" spans="27:30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  <row r="458" spans="27:30" s="2" customFormat="1" ht="12.75" customHeight="1" x14ac:dyDescent="0.25">
      <c r="AA458" s="1"/>
      <c r="AB458" s="3"/>
      <c r="AC458"/>
      <c r="AD458"/>
    </row>
    <row r="459" spans="27:30" s="2" customFormat="1" ht="12.75" customHeight="1" x14ac:dyDescent="0.25">
      <c r="AA459" s="1"/>
      <c r="AB459" s="3"/>
      <c r="AC459"/>
      <c r="AD459"/>
    </row>
    <row r="460" spans="27:30" s="2" customFormat="1" ht="12.75" customHeight="1" x14ac:dyDescent="0.25">
      <c r="AA460" s="1"/>
      <c r="AB460" s="3"/>
      <c r="AC460"/>
      <c r="AD460"/>
    </row>
    <row r="461" spans="27:30" s="2" customFormat="1" ht="12.75" customHeight="1" x14ac:dyDescent="0.25">
      <c r="AA461" s="1"/>
      <c r="AB461" s="3"/>
      <c r="AC461"/>
      <c r="AD461"/>
    </row>
    <row r="462" spans="27:30" s="2" customFormat="1" ht="12.75" customHeight="1" x14ac:dyDescent="0.25">
      <c r="AA462" s="1"/>
      <c r="AB462" s="3"/>
      <c r="AC462"/>
      <c r="AD462"/>
    </row>
    <row r="463" spans="27:30" s="2" customFormat="1" ht="12.75" customHeight="1" x14ac:dyDescent="0.25">
      <c r="AA463" s="1"/>
      <c r="AB463" s="3"/>
      <c r="AC463"/>
      <c r="AD463"/>
    </row>
    <row r="464" spans="27:30" s="2" customFormat="1" ht="12.75" customHeight="1" x14ac:dyDescent="0.25">
      <c r="AA464" s="1"/>
      <c r="AB464" s="3"/>
      <c r="AC464"/>
      <c r="AD464"/>
    </row>
    <row r="465" spans="27:30" s="2" customFormat="1" ht="12.75" customHeight="1" x14ac:dyDescent="0.25">
      <c r="AA465" s="1"/>
      <c r="AB465" s="3"/>
      <c r="AC465"/>
      <c r="AD465"/>
    </row>
    <row r="466" spans="27:30" s="2" customFormat="1" ht="12.75" customHeight="1" x14ac:dyDescent="0.25">
      <c r="AA466" s="1"/>
      <c r="AB466" s="3"/>
      <c r="AC466"/>
      <c r="AD466"/>
    </row>
    <row r="467" spans="27:30" s="2" customFormat="1" ht="12.75" customHeight="1" x14ac:dyDescent="0.25">
      <c r="AA467" s="1"/>
      <c r="AB467" s="3"/>
      <c r="AC467"/>
      <c r="AD467"/>
    </row>
    <row r="468" spans="27:30" s="2" customFormat="1" ht="12.75" customHeight="1" x14ac:dyDescent="0.25">
      <c r="AA468" s="1"/>
      <c r="AB468" s="3"/>
      <c r="AC468"/>
      <c r="AD468"/>
    </row>
    <row r="469" spans="27:30" s="2" customFormat="1" ht="12.75" customHeight="1" x14ac:dyDescent="0.25">
      <c r="AA469" s="1"/>
      <c r="AB469" s="3"/>
      <c r="AC469"/>
      <c r="AD469"/>
    </row>
    <row r="470" spans="27:30" s="2" customFormat="1" ht="12.75" customHeight="1" x14ac:dyDescent="0.25">
      <c r="AA470" s="1"/>
      <c r="AB470" s="3"/>
      <c r="AC470"/>
      <c r="AD470"/>
    </row>
  </sheetData>
  <sheetProtection algorithmName="SHA-512" hashValue="q7Ck18hsIY/J+4Aui+8z/Q6XbLBIP+zUvo6QuQXQAkGoNiTNwG4aMWnHRuqezOcnFGmg5ORBa81b35Z6YUw3oQ==" saltValue="roUSbW4WtVvVRC1tmLdgbg==" spinCount="100000" sheet="1" objects="1" scenarios="1"/>
  <protectedRanges>
    <protectedRange sqref="G3:Z10 G13:Z16 G18:Z22 A25:Z26 A29:Z30 C32 M32 W32 G33 A35" name="Oblast1"/>
  </protectedRanges>
  <mergeCells count="83">
    <mergeCell ref="V1:Z1"/>
    <mergeCell ref="A1:U1"/>
    <mergeCell ref="P18:S18"/>
    <mergeCell ref="T18:Z18"/>
    <mergeCell ref="A16:F16"/>
    <mergeCell ref="G16:Z16"/>
    <mergeCell ref="A17:Z17"/>
    <mergeCell ref="A18:F18"/>
    <mergeCell ref="H18:J18"/>
    <mergeCell ref="L18:N18"/>
    <mergeCell ref="A15:F15"/>
    <mergeCell ref="G15:Z15"/>
    <mergeCell ref="A9:F9"/>
    <mergeCell ref="G9:Z9"/>
    <mergeCell ref="A10:F10"/>
    <mergeCell ref="A14:F14"/>
    <mergeCell ref="A29:I29"/>
    <mergeCell ref="V26:Z26"/>
    <mergeCell ref="T34:W34"/>
    <mergeCell ref="X34:Z34"/>
    <mergeCell ref="A34:S34"/>
    <mergeCell ref="J29:M29"/>
    <mergeCell ref="N29:U29"/>
    <mergeCell ref="V29:Z29"/>
    <mergeCell ref="A30:I30"/>
    <mergeCell ref="J30:M30"/>
    <mergeCell ref="N30:U30"/>
    <mergeCell ref="V30:Z30"/>
    <mergeCell ref="A27:Z27"/>
    <mergeCell ref="A28:I28"/>
    <mergeCell ref="J28:M28"/>
    <mergeCell ref="N28:U28"/>
    <mergeCell ref="A35:Z35"/>
    <mergeCell ref="A31:Z31"/>
    <mergeCell ref="A32:B32"/>
    <mergeCell ref="C32:G32"/>
    <mergeCell ref="H32:L32"/>
    <mergeCell ref="M32:S32"/>
    <mergeCell ref="T32:V32"/>
    <mergeCell ref="W32:Z32"/>
    <mergeCell ref="A33:F33"/>
    <mergeCell ref="G33:Z33"/>
    <mergeCell ref="V28:Z28"/>
    <mergeCell ref="A26:I26"/>
    <mergeCell ref="J26:M26"/>
    <mergeCell ref="N26:U26"/>
    <mergeCell ref="A22:F22"/>
    <mergeCell ref="G22:Z22"/>
    <mergeCell ref="A25:I25"/>
    <mergeCell ref="J25:M25"/>
    <mergeCell ref="N25:U25"/>
    <mergeCell ref="V25:Z25"/>
    <mergeCell ref="A23:Z23"/>
    <mergeCell ref="A24:I24"/>
    <mergeCell ref="J24:M24"/>
    <mergeCell ref="N24:U24"/>
    <mergeCell ref="V24:Z24"/>
    <mergeCell ref="A20:F20"/>
    <mergeCell ref="G20:Z20"/>
    <mergeCell ref="A21:F21"/>
    <mergeCell ref="G21:Z21"/>
    <mergeCell ref="G14:Z14"/>
    <mergeCell ref="A19:F19"/>
    <mergeCell ref="G19:Z19"/>
    <mergeCell ref="A11:Z11"/>
    <mergeCell ref="A12:Z12"/>
    <mergeCell ref="A13:F13"/>
    <mergeCell ref="A4:F4"/>
    <mergeCell ref="G4:Z4"/>
    <mergeCell ref="A5:F5"/>
    <mergeCell ref="G5:Z5"/>
    <mergeCell ref="A6:F6"/>
    <mergeCell ref="G6:Z6"/>
    <mergeCell ref="A8:F8"/>
    <mergeCell ref="G8:Z8"/>
    <mergeCell ref="A7:F7"/>
    <mergeCell ref="G7:Z7"/>
    <mergeCell ref="G13:Z13"/>
    <mergeCell ref="A2:F2"/>
    <mergeCell ref="G2:Z2"/>
    <mergeCell ref="A3:F3"/>
    <mergeCell ref="G3:Z3"/>
    <mergeCell ref="G10:Z10"/>
  </mergeCells>
  <dataValidations count="1">
    <dataValidation operator="lessThan" allowBlank="1" showInputMessage="1" showErrorMessage="1" sqref="A35:Z35" xr:uid="{00000000-0002-0000-0100-000000000000}"/>
  </dataValidations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PROGRAM VI - ŽÁDOST</oddHeader>
    <oddFooter>Stránka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9" r:id="rId4" name="Check Box 13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133350</xdr:rowOff>
                  </from>
                  <to>
                    <xdr:col>7</xdr:col>
                    <xdr:colOff>19050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5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133350</xdr:rowOff>
                  </from>
                  <to>
                    <xdr:col>11</xdr:col>
                    <xdr:colOff>19050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6" name="Check Box 15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133350</xdr:rowOff>
                  </from>
                  <to>
                    <xdr:col>11</xdr:col>
                    <xdr:colOff>19050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7" name="Check Box 16">
              <controlPr defaultSize="0" autoFill="0" autoLine="0" autoPict="0">
                <anchor moveWithCells="1">
                  <from>
                    <xdr:col>14</xdr:col>
                    <xdr:colOff>19050</xdr:colOff>
                    <xdr:row>16</xdr:row>
                    <xdr:rowOff>133350</xdr:rowOff>
                  </from>
                  <to>
                    <xdr:col>15</xdr:col>
                    <xdr:colOff>19050</xdr:colOff>
                    <xdr:row>18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532"/>
  <sheetViews>
    <sheetView zoomScale="150" zoomScaleNormal="150" workbookViewId="0">
      <selection activeCell="A6" sqref="A6:Z6"/>
    </sheetView>
  </sheetViews>
  <sheetFormatPr defaultRowHeight="15" x14ac:dyDescent="0.25"/>
  <cols>
    <col min="1" max="26" width="3.28515625" style="2" customWidth="1"/>
  </cols>
  <sheetData>
    <row r="1" spans="1:26" s="6" customFormat="1" ht="19.899999999999999" customHeight="1" thickBot="1" x14ac:dyDescent="0.25">
      <c r="A1" s="164" t="s">
        <v>53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2" t="str">
        <f>'1. základní údaje'!A3</f>
        <v>PROGRAM VI</v>
      </c>
      <c r="W1" s="162"/>
      <c r="X1" s="162"/>
      <c r="Y1" s="162"/>
      <c r="Z1" s="163"/>
    </row>
    <row r="2" spans="1:26" s="6" customFormat="1" ht="20.100000000000001" customHeight="1" x14ac:dyDescent="0.2">
      <c r="A2" s="206" t="s">
        <v>54</v>
      </c>
      <c r="B2" s="119"/>
      <c r="C2" s="119"/>
      <c r="D2" s="119"/>
      <c r="E2" s="119"/>
      <c r="F2" s="119"/>
      <c r="G2" s="119">
        <f>'1. základní údaje'!G8</f>
        <v>0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20"/>
    </row>
    <row r="3" spans="1:26" s="6" customFormat="1" ht="20.100000000000001" customHeight="1" x14ac:dyDescent="0.2">
      <c r="A3" s="189" t="s">
        <v>55</v>
      </c>
      <c r="B3" s="190"/>
      <c r="C3" s="190"/>
      <c r="D3" s="190"/>
      <c r="E3" s="190"/>
      <c r="F3" s="190"/>
      <c r="G3" s="204" t="s">
        <v>56</v>
      </c>
      <c r="H3" s="205"/>
      <c r="I3" s="208"/>
      <c r="J3" s="209"/>
      <c r="K3" s="209"/>
      <c r="L3" s="209"/>
      <c r="M3" s="209"/>
      <c r="N3" s="209"/>
      <c r="O3" s="209"/>
      <c r="P3" s="211"/>
      <c r="Q3" s="204" t="s">
        <v>57</v>
      </c>
      <c r="R3" s="212"/>
      <c r="S3" s="208"/>
      <c r="T3" s="209"/>
      <c r="U3" s="209"/>
      <c r="V3" s="209"/>
      <c r="W3" s="209"/>
      <c r="X3" s="209"/>
      <c r="Y3" s="209"/>
      <c r="Z3" s="210"/>
    </row>
    <row r="4" spans="1:26" s="6" customFormat="1" ht="20.100000000000001" customHeight="1" x14ac:dyDescent="0.2">
      <c r="A4" s="184" t="s">
        <v>58</v>
      </c>
      <c r="B4" s="185"/>
      <c r="C4" s="185"/>
      <c r="D4" s="185"/>
      <c r="E4" s="185"/>
      <c r="F4" s="185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207"/>
    </row>
    <row r="5" spans="1:26" s="6" customFormat="1" ht="19.899999999999999" customHeight="1" x14ac:dyDescent="0.2">
      <c r="A5" s="200" t="s">
        <v>59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2"/>
      <c r="T5" s="45" t="s">
        <v>52</v>
      </c>
      <c r="U5" s="45"/>
      <c r="V5" s="45"/>
      <c r="W5" s="45"/>
      <c r="X5" s="42">
        <f>LEN(A6)</f>
        <v>0</v>
      </c>
      <c r="Y5" s="43"/>
      <c r="Z5" s="44"/>
    </row>
    <row r="6" spans="1:26" s="6" customFormat="1" ht="180" customHeight="1" x14ac:dyDescent="0.2">
      <c r="A6" s="191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3"/>
    </row>
    <row r="7" spans="1:26" s="6" customFormat="1" ht="20.100000000000001" customHeight="1" x14ac:dyDescent="0.2">
      <c r="A7" s="197" t="s">
        <v>60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203"/>
      <c r="T7" s="45" t="s">
        <v>52</v>
      </c>
      <c r="U7" s="45"/>
      <c r="V7" s="45"/>
      <c r="W7" s="45"/>
      <c r="X7" s="42">
        <f>LEN(A8)</f>
        <v>0</v>
      </c>
      <c r="Y7" s="43"/>
      <c r="Z7" s="44"/>
    </row>
    <row r="8" spans="1:26" s="6" customFormat="1" ht="180" customHeight="1" x14ac:dyDescent="0.2">
      <c r="A8" s="194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6"/>
    </row>
    <row r="9" spans="1:26" s="6" customFormat="1" ht="20.100000000000001" customHeight="1" x14ac:dyDescent="0.2">
      <c r="A9" s="197" t="s">
        <v>61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9"/>
    </row>
    <row r="10" spans="1:26" s="6" customFormat="1" ht="25.15" customHeight="1" x14ac:dyDescent="0.2">
      <c r="A10" s="180" t="s">
        <v>62</v>
      </c>
      <c r="B10" s="181"/>
      <c r="C10" s="181"/>
      <c r="D10" s="181"/>
      <c r="E10" s="181"/>
      <c r="F10" s="181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3"/>
    </row>
    <row r="11" spans="1:26" s="8" customFormat="1" ht="19.899999999999999" customHeight="1" x14ac:dyDescent="0.25">
      <c r="A11" s="184" t="s">
        <v>63</v>
      </c>
      <c r="B11" s="185"/>
      <c r="C11" s="185"/>
      <c r="D11" s="185"/>
      <c r="E11" s="185"/>
      <c r="F11" s="185"/>
      <c r="G11" s="186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8"/>
    </row>
    <row r="12" spans="1:26" s="8" customFormat="1" ht="13.15" customHeight="1" x14ac:dyDescent="0.25">
      <c r="A12" s="172" t="s">
        <v>64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50"/>
      <c r="T12" s="173" t="s">
        <v>65</v>
      </c>
      <c r="U12" s="173"/>
      <c r="V12" s="173"/>
      <c r="W12" s="173"/>
      <c r="X12" s="174">
        <f>LEN(A13)</f>
        <v>0</v>
      </c>
      <c r="Y12" s="175"/>
      <c r="Z12" s="176"/>
    </row>
    <row r="13" spans="1:26" s="6" customFormat="1" ht="99.95" customHeight="1" x14ac:dyDescent="0.2">
      <c r="A13" s="177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9"/>
    </row>
    <row r="14" spans="1:26" s="6" customFormat="1" ht="25.15" customHeight="1" x14ac:dyDescent="0.2">
      <c r="A14" s="180" t="s">
        <v>66</v>
      </c>
      <c r="B14" s="181"/>
      <c r="C14" s="181"/>
      <c r="D14" s="181"/>
      <c r="E14" s="181"/>
      <c r="F14" s="181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3"/>
    </row>
    <row r="15" spans="1:26" s="6" customFormat="1" ht="19.899999999999999" customHeight="1" x14ac:dyDescent="0.2">
      <c r="A15" s="184" t="s">
        <v>63</v>
      </c>
      <c r="B15" s="185"/>
      <c r="C15" s="185"/>
      <c r="D15" s="185"/>
      <c r="E15" s="185"/>
      <c r="F15" s="185"/>
      <c r="G15" s="186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8"/>
    </row>
    <row r="16" spans="1:26" s="6" customFormat="1" ht="13.15" customHeight="1" x14ac:dyDescent="0.2">
      <c r="A16" s="172" t="s">
        <v>64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50"/>
      <c r="T16" s="173" t="s">
        <v>65</v>
      </c>
      <c r="U16" s="173"/>
      <c r="V16" s="173"/>
      <c r="W16" s="173"/>
      <c r="X16" s="174">
        <f>LEN(A17)</f>
        <v>0</v>
      </c>
      <c r="Y16" s="175"/>
      <c r="Z16" s="176"/>
    </row>
    <row r="17" spans="1:26" s="6" customFormat="1" ht="99.95" customHeight="1" x14ac:dyDescent="0.2">
      <c r="A17" s="177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9"/>
    </row>
    <row r="18" spans="1:26" s="6" customFormat="1" ht="25.15" customHeight="1" x14ac:dyDescent="0.2">
      <c r="A18" s="180" t="s">
        <v>67</v>
      </c>
      <c r="B18" s="181"/>
      <c r="C18" s="181"/>
      <c r="D18" s="181"/>
      <c r="E18" s="181"/>
      <c r="F18" s="181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3"/>
    </row>
    <row r="19" spans="1:26" s="6" customFormat="1" ht="19.899999999999999" customHeight="1" x14ac:dyDescent="0.2">
      <c r="A19" s="184" t="s">
        <v>63</v>
      </c>
      <c r="B19" s="185"/>
      <c r="C19" s="185"/>
      <c r="D19" s="185"/>
      <c r="E19" s="185"/>
      <c r="F19" s="185"/>
      <c r="G19" s="186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8"/>
    </row>
    <row r="20" spans="1:26" s="6" customFormat="1" ht="13.15" customHeight="1" x14ac:dyDescent="0.2">
      <c r="A20" s="172" t="s">
        <v>64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50"/>
      <c r="T20" s="173" t="s">
        <v>65</v>
      </c>
      <c r="U20" s="173"/>
      <c r="V20" s="173"/>
      <c r="W20" s="173"/>
      <c r="X20" s="174">
        <f>LEN(A21)</f>
        <v>0</v>
      </c>
      <c r="Y20" s="175"/>
      <c r="Z20" s="176"/>
    </row>
    <row r="21" spans="1:26" s="6" customFormat="1" ht="99.95" customHeight="1" x14ac:dyDescent="0.2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9"/>
    </row>
    <row r="22" spans="1:26" s="6" customFormat="1" ht="19.899999999999999" customHeight="1" x14ac:dyDescent="0.2">
      <c r="A22" s="197" t="s">
        <v>68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9"/>
    </row>
    <row r="23" spans="1:26" s="6" customFormat="1" ht="25.15" customHeight="1" x14ac:dyDescent="0.2">
      <c r="A23" s="228" t="s">
        <v>69</v>
      </c>
      <c r="B23" s="229"/>
      <c r="C23" s="229"/>
      <c r="D23" s="229"/>
      <c r="E23" s="229"/>
      <c r="F23" s="230"/>
      <c r="G23" s="231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3"/>
    </row>
    <row r="24" spans="1:26" s="6" customFormat="1" ht="13.15" customHeight="1" x14ac:dyDescent="0.2">
      <c r="A24" s="172" t="s">
        <v>70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50"/>
      <c r="T24" s="221" t="s">
        <v>9</v>
      </c>
      <c r="U24" s="173"/>
      <c r="V24" s="173"/>
      <c r="W24" s="222"/>
      <c r="X24" s="174">
        <f>LEN(A25)</f>
        <v>0</v>
      </c>
      <c r="Y24" s="175"/>
      <c r="Z24" s="176"/>
    </row>
    <row r="25" spans="1:26" s="6" customFormat="1" ht="129.94999999999999" customHeight="1" x14ac:dyDescent="0.2">
      <c r="A25" s="223"/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7"/>
    </row>
    <row r="26" spans="1:26" s="6" customFormat="1" ht="25.15" customHeight="1" x14ac:dyDescent="0.2">
      <c r="A26" s="180" t="s">
        <v>71</v>
      </c>
      <c r="B26" s="181"/>
      <c r="C26" s="181"/>
      <c r="D26" s="181"/>
      <c r="E26" s="181"/>
      <c r="F26" s="181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3"/>
    </row>
    <row r="27" spans="1:26" s="6" customFormat="1" ht="13.15" customHeight="1" x14ac:dyDescent="0.2">
      <c r="A27" s="172" t="s">
        <v>70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50"/>
      <c r="T27" s="221" t="s">
        <v>9</v>
      </c>
      <c r="U27" s="173"/>
      <c r="V27" s="173"/>
      <c r="W27" s="222"/>
      <c r="X27" s="174">
        <f>LEN(A28)</f>
        <v>0</v>
      </c>
      <c r="Y27" s="175"/>
      <c r="Z27" s="176"/>
    </row>
    <row r="28" spans="1:26" s="6" customFormat="1" ht="129.94999999999999" customHeight="1" x14ac:dyDescent="0.2">
      <c r="A28" s="223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5"/>
    </row>
    <row r="29" spans="1:26" s="6" customFormat="1" ht="25.15" customHeight="1" x14ac:dyDescent="0.2">
      <c r="A29" s="180" t="s">
        <v>72</v>
      </c>
      <c r="B29" s="181"/>
      <c r="C29" s="181"/>
      <c r="D29" s="181"/>
      <c r="E29" s="181"/>
      <c r="F29" s="181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3"/>
    </row>
    <row r="30" spans="1:26" ht="13.15" customHeight="1" x14ac:dyDescent="0.25">
      <c r="A30" s="172" t="s">
        <v>70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50"/>
      <c r="T30" s="221" t="s">
        <v>9</v>
      </c>
      <c r="U30" s="173"/>
      <c r="V30" s="173"/>
      <c r="W30" s="222"/>
      <c r="X30" s="174">
        <f>LEN(A31)</f>
        <v>0</v>
      </c>
      <c r="Y30" s="175"/>
      <c r="Z30" s="176"/>
    </row>
    <row r="31" spans="1:26" ht="129.94999999999999" customHeight="1" x14ac:dyDescent="0.25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9"/>
    </row>
    <row r="32" spans="1:26" s="6" customFormat="1" ht="25.15" customHeight="1" x14ac:dyDescent="0.2">
      <c r="A32" s="180" t="s">
        <v>73</v>
      </c>
      <c r="B32" s="181"/>
      <c r="C32" s="181"/>
      <c r="D32" s="181"/>
      <c r="E32" s="181"/>
      <c r="F32" s="181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3"/>
    </row>
    <row r="33" spans="1:27" ht="13.15" customHeight="1" x14ac:dyDescent="0.25">
      <c r="A33" s="172" t="s">
        <v>70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50"/>
      <c r="T33" s="221" t="s">
        <v>9</v>
      </c>
      <c r="U33" s="173"/>
      <c r="V33" s="173"/>
      <c r="W33" s="222"/>
      <c r="X33" s="174">
        <f>LEN(A34)</f>
        <v>0</v>
      </c>
      <c r="Y33" s="175"/>
      <c r="Z33" s="176"/>
    </row>
    <row r="34" spans="1:27" ht="129.94999999999999" customHeight="1" x14ac:dyDescent="0.25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9"/>
    </row>
    <row r="35" spans="1:27" ht="20.100000000000001" customHeight="1" x14ac:dyDescent="0.25">
      <c r="A35" s="197" t="s">
        <v>74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203"/>
      <c r="T35" s="45" t="s">
        <v>65</v>
      </c>
      <c r="U35" s="45"/>
      <c r="V35" s="45"/>
      <c r="W35" s="45"/>
      <c r="X35" s="42">
        <f>LEN(A36)</f>
        <v>0</v>
      </c>
      <c r="Y35" s="43"/>
      <c r="Z35" s="44"/>
    </row>
    <row r="36" spans="1:27" ht="90" customHeight="1" x14ac:dyDescent="0.25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8"/>
    </row>
    <row r="37" spans="1:27" ht="19.899999999999999" customHeight="1" x14ac:dyDescent="0.25">
      <c r="A37" s="197" t="s">
        <v>75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203"/>
      <c r="T37" s="45" t="s">
        <v>65</v>
      </c>
      <c r="U37" s="45"/>
      <c r="V37" s="45"/>
      <c r="W37" s="45"/>
      <c r="X37" s="42">
        <f>LEN(A38)</f>
        <v>0</v>
      </c>
      <c r="Y37" s="43"/>
      <c r="Z37" s="44"/>
    </row>
    <row r="38" spans="1:27" ht="90" customHeight="1" x14ac:dyDescent="0.25">
      <c r="A38" s="60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20"/>
    </row>
    <row r="39" spans="1:27" ht="20.100000000000001" customHeight="1" x14ac:dyDescent="0.25">
      <c r="A39" s="197" t="s">
        <v>76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203"/>
      <c r="T39" s="45" t="s">
        <v>65</v>
      </c>
      <c r="U39" s="45"/>
      <c r="V39" s="45"/>
      <c r="W39" s="45"/>
      <c r="X39" s="42">
        <f>LEN(A40)</f>
        <v>0</v>
      </c>
      <c r="Y39" s="43"/>
      <c r="Z39" s="44"/>
    </row>
    <row r="40" spans="1:27" ht="90" customHeight="1" x14ac:dyDescent="0.25">
      <c r="A40" s="60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20"/>
    </row>
    <row r="41" spans="1:27" ht="20.100000000000001" customHeight="1" x14ac:dyDescent="0.25">
      <c r="A41" s="200" t="s">
        <v>77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203"/>
      <c r="T41" s="45" t="s">
        <v>65</v>
      </c>
      <c r="U41" s="45"/>
      <c r="V41" s="45"/>
      <c r="W41" s="45"/>
      <c r="X41" s="42">
        <f>LEN(A42)</f>
        <v>0</v>
      </c>
      <c r="Y41" s="43"/>
      <c r="Z41" s="44"/>
      <c r="AA41" s="15"/>
    </row>
    <row r="42" spans="1:27" ht="90" customHeight="1" x14ac:dyDescent="0.25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8"/>
    </row>
    <row r="43" spans="1:27" s="5" customFormat="1" ht="20.100000000000001" customHeight="1" x14ac:dyDescent="0.15">
      <c r="A43" s="197" t="s">
        <v>78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203"/>
      <c r="T43" s="45" t="s">
        <v>52</v>
      </c>
      <c r="U43" s="45"/>
      <c r="V43" s="45"/>
      <c r="W43" s="45"/>
      <c r="X43" s="42">
        <f>LEN(A44)</f>
        <v>0</v>
      </c>
      <c r="Y43" s="43"/>
      <c r="Z43" s="44"/>
    </row>
    <row r="44" spans="1:27" s="5" customFormat="1" ht="180" customHeight="1" x14ac:dyDescent="0.15">
      <c r="A44" s="216"/>
      <c r="B44" s="217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8"/>
    </row>
    <row r="45" spans="1:27" s="5" customFormat="1" ht="20.100000000000001" customHeight="1" x14ac:dyDescent="0.15">
      <c r="A45" s="200" t="s">
        <v>79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2"/>
      <c r="T45" s="45" t="s">
        <v>65</v>
      </c>
      <c r="U45" s="45"/>
      <c r="V45" s="45"/>
      <c r="W45" s="45"/>
      <c r="X45" s="42">
        <f>LEN(A46)</f>
        <v>0</v>
      </c>
      <c r="Y45" s="43"/>
      <c r="Z45" s="44"/>
    </row>
    <row r="46" spans="1:27" s="5" customFormat="1" ht="90" customHeight="1" thickBot="1" x14ac:dyDescent="0.2">
      <c r="A46" s="213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5"/>
    </row>
    <row r="47" spans="1:27" s="5" customFormat="1" ht="12.75" customHeight="1" x14ac:dyDescent="0.15"/>
    <row r="48" spans="1:27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5" customFormat="1" ht="12.75" customHeight="1" x14ac:dyDescent="0.15"/>
    <row r="59" s="5" customFormat="1" ht="12.75" customHeight="1" x14ac:dyDescent="0.15"/>
    <row r="60" s="5" customFormat="1" ht="12.75" customHeight="1" x14ac:dyDescent="0.15"/>
    <row r="61" s="5" customFormat="1" ht="12.75" customHeight="1" x14ac:dyDescent="0.15"/>
    <row r="62" s="5" customFormat="1" ht="12.75" customHeight="1" x14ac:dyDescent="0.15"/>
    <row r="63" s="5" customFormat="1" ht="12.75" customHeight="1" x14ac:dyDescent="0.15"/>
    <row r="64" s="5" customFormat="1" ht="12.75" customHeight="1" x14ac:dyDescent="0.15"/>
    <row r="65" s="5" customFormat="1" ht="12.75" customHeight="1" x14ac:dyDescent="0.15"/>
    <row r="66" s="5" customFormat="1" ht="12.75" customHeight="1" x14ac:dyDescent="0.15"/>
    <row r="67" s="5" customFormat="1" ht="12.75" customHeight="1" x14ac:dyDescent="0.15"/>
    <row r="68" s="5" customFormat="1" ht="12.75" customHeight="1" x14ac:dyDescent="0.15"/>
    <row r="69" s="5" customFormat="1" ht="12.75" customHeight="1" x14ac:dyDescent="0.15"/>
    <row r="70" s="5" customFormat="1" ht="12.75" customHeight="1" x14ac:dyDescent="0.15"/>
    <row r="71" s="5" customFormat="1" ht="12.75" customHeight="1" x14ac:dyDescent="0.15"/>
    <row r="72" s="5" customFormat="1" ht="12.75" customHeight="1" x14ac:dyDescent="0.15"/>
    <row r="73" s="5" customFormat="1" ht="12.75" customHeight="1" x14ac:dyDescent="0.15"/>
    <row r="74" s="5" customFormat="1" ht="12.75" customHeight="1" x14ac:dyDescent="0.15"/>
    <row r="75" s="5" customFormat="1" ht="12.75" customHeight="1" x14ac:dyDescent="0.15"/>
    <row r="76" s="5" customFormat="1" ht="12.75" customHeight="1" x14ac:dyDescent="0.15"/>
    <row r="77" s="5" customFormat="1" ht="12.75" customHeight="1" x14ac:dyDescent="0.15"/>
    <row r="78" s="5" customFormat="1" ht="12.75" customHeight="1" x14ac:dyDescent="0.15"/>
    <row r="79" s="5" customFormat="1" ht="12.75" customHeight="1" x14ac:dyDescent="0.15"/>
    <row r="80" s="5" customFormat="1" ht="12.75" customHeight="1" x14ac:dyDescent="0.15"/>
    <row r="81" s="5" customFormat="1" ht="12.75" customHeight="1" x14ac:dyDescent="0.15"/>
    <row r="82" s="5" customFormat="1" ht="12.75" customHeight="1" x14ac:dyDescent="0.15"/>
    <row r="83" s="5" customFormat="1" ht="12.75" customHeight="1" x14ac:dyDescent="0.15"/>
    <row r="84" s="5" customFormat="1" ht="12.75" customHeight="1" x14ac:dyDescent="0.15"/>
    <row r="85" s="5" customFormat="1" ht="12.75" customHeight="1" x14ac:dyDescent="0.15"/>
    <row r="86" s="5" customFormat="1" ht="12.75" customHeight="1" x14ac:dyDescent="0.15"/>
    <row r="87" s="5" customFormat="1" ht="12.75" customHeight="1" x14ac:dyDescent="0.15"/>
    <row r="88" s="5" customFormat="1" ht="12.75" customHeight="1" x14ac:dyDescent="0.15"/>
    <row r="89" s="5" customFormat="1" ht="12.75" customHeight="1" x14ac:dyDescent="0.15"/>
    <row r="90" s="5" customFormat="1" ht="12.75" customHeight="1" x14ac:dyDescent="0.15"/>
    <row r="91" s="5" customFormat="1" ht="12.75" customHeight="1" x14ac:dyDescent="0.15"/>
    <row r="92" s="5" customFormat="1" ht="12.75" customHeight="1" x14ac:dyDescent="0.15"/>
    <row r="93" s="5" customFormat="1" ht="12.75" customHeight="1" x14ac:dyDescent="0.15"/>
    <row r="94" s="5" customFormat="1" ht="12.75" customHeight="1" x14ac:dyDescent="0.15"/>
    <row r="95" s="5" customFormat="1" ht="12.75" customHeight="1" x14ac:dyDescent="0.15"/>
    <row r="96" s="5" customFormat="1" ht="12.75" customHeight="1" x14ac:dyDescent="0.15"/>
    <row r="97" s="5" customFormat="1" ht="12.75" customHeight="1" x14ac:dyDescent="0.15"/>
    <row r="98" s="5" customFormat="1" ht="12.75" customHeight="1" x14ac:dyDescent="0.15"/>
    <row r="99" s="5" customFormat="1" ht="12.75" customHeight="1" x14ac:dyDescent="0.15"/>
    <row r="100" s="5" customFormat="1" ht="12.75" customHeight="1" x14ac:dyDescent="0.15"/>
    <row r="101" s="5" customFormat="1" ht="12.75" customHeight="1" x14ac:dyDescent="0.15"/>
    <row r="102" s="5" customFormat="1" ht="12.75" customHeight="1" x14ac:dyDescent="0.15"/>
    <row r="103" s="5" customFormat="1" ht="12.75" customHeight="1" x14ac:dyDescent="0.15"/>
    <row r="104" s="5" customFormat="1" ht="12.75" customHeight="1" x14ac:dyDescent="0.15"/>
    <row r="105" s="5" customFormat="1" ht="12.75" customHeight="1" x14ac:dyDescent="0.15"/>
    <row r="106" s="5" customFormat="1" ht="12.75" customHeight="1" x14ac:dyDescent="0.15"/>
    <row r="107" s="5" customFormat="1" ht="12.75" customHeight="1" x14ac:dyDescent="0.15"/>
    <row r="108" s="5" customFormat="1" ht="12.75" customHeight="1" x14ac:dyDescent="0.15"/>
    <row r="109" s="5" customFormat="1" ht="12.75" customHeight="1" x14ac:dyDescent="0.15"/>
    <row r="110" s="5" customFormat="1" ht="12.75" customHeight="1" x14ac:dyDescent="0.15"/>
    <row r="111" s="5" customFormat="1" ht="12.75" customHeight="1" x14ac:dyDescent="0.15"/>
    <row r="112" s="5" customFormat="1" ht="12.75" customHeight="1" x14ac:dyDescent="0.15"/>
    <row r="113" spans="1:26" s="5" customFormat="1" ht="12.75" customHeight="1" x14ac:dyDescent="0.15"/>
    <row r="114" spans="1:26" s="5" customFormat="1" ht="12.75" customHeight="1" x14ac:dyDescent="0.15"/>
    <row r="115" spans="1:26" s="5" customFormat="1" ht="12.75" customHeight="1" x14ac:dyDescent="0.15"/>
    <row r="116" spans="1:26" s="5" customFormat="1" ht="12.75" customHeight="1" x14ac:dyDescent="0.15"/>
    <row r="117" spans="1:26" s="5" customFormat="1" ht="12.75" customHeight="1" x14ac:dyDescent="0.15"/>
    <row r="118" spans="1:26" s="2" customFormat="1" ht="12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s="2" customFormat="1" ht="12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s="2" customFormat="1" ht="12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s="2" customFormat="1" ht="12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s="2" customFormat="1" ht="12.75" customHeight="1" x14ac:dyDescent="0.2"/>
    <row r="123" spans="1:26" s="2" customFormat="1" ht="12.75" customHeight="1" x14ac:dyDescent="0.2"/>
    <row r="124" spans="1:26" s="2" customFormat="1" ht="12.75" customHeight="1" x14ac:dyDescent="0.2"/>
    <row r="125" spans="1:26" s="2" customFormat="1" ht="12.75" customHeight="1" x14ac:dyDescent="0.2"/>
    <row r="126" spans="1:26" s="2" customFormat="1" ht="12.75" customHeight="1" x14ac:dyDescent="0.2"/>
    <row r="127" spans="1:26" s="2" customFormat="1" ht="12.75" customHeight="1" x14ac:dyDescent="0.2"/>
    <row r="128" spans="1:26" s="2" customFormat="1" ht="12.75" customHeight="1" x14ac:dyDescent="0.2"/>
    <row r="129" s="2" customFormat="1" ht="12.75" customHeight="1" x14ac:dyDescent="0.2"/>
    <row r="130" s="2" customFormat="1" ht="12.75" customHeight="1" x14ac:dyDescent="0.2"/>
    <row r="131" s="2" customFormat="1" ht="12.75" customHeight="1" x14ac:dyDescent="0.2"/>
    <row r="132" s="2" customFormat="1" ht="12.75" customHeight="1" x14ac:dyDescent="0.2"/>
    <row r="133" s="2" customFormat="1" ht="12.75" customHeight="1" x14ac:dyDescent="0.2"/>
    <row r="134" s="2" customFormat="1" ht="12.75" customHeight="1" x14ac:dyDescent="0.2"/>
    <row r="135" s="2" customFormat="1" ht="12.75" customHeight="1" x14ac:dyDescent="0.2"/>
    <row r="136" s="2" customFormat="1" ht="12.75" customHeight="1" x14ac:dyDescent="0.2"/>
    <row r="137" s="2" customFormat="1" ht="12.75" customHeight="1" x14ac:dyDescent="0.2"/>
    <row r="138" s="2" customFormat="1" ht="12.75" customHeight="1" x14ac:dyDescent="0.2"/>
    <row r="139" s="2" customFormat="1" ht="12.75" customHeight="1" x14ac:dyDescent="0.2"/>
    <row r="140" s="2" customFormat="1" ht="12.75" customHeight="1" x14ac:dyDescent="0.2"/>
    <row r="141" s="2" customFormat="1" ht="12.75" customHeight="1" x14ac:dyDescent="0.2"/>
    <row r="142" s="2" customFormat="1" ht="12.75" customHeight="1" x14ac:dyDescent="0.2"/>
    <row r="143" s="2" customFormat="1" ht="12.75" customHeight="1" x14ac:dyDescent="0.2"/>
    <row r="144" s="2" customFormat="1" ht="12.75" customHeight="1" x14ac:dyDescent="0.2"/>
    <row r="145" s="2" customFormat="1" ht="12.75" customHeight="1" x14ac:dyDescent="0.2"/>
    <row r="146" s="2" customFormat="1" ht="12.75" customHeight="1" x14ac:dyDescent="0.2"/>
    <row r="147" s="2" customFormat="1" ht="12.75" customHeight="1" x14ac:dyDescent="0.2"/>
    <row r="148" s="2" customFormat="1" ht="12.75" customHeight="1" x14ac:dyDescent="0.2"/>
    <row r="149" s="2" customFormat="1" ht="12.75" customHeight="1" x14ac:dyDescent="0.2"/>
    <row r="150" s="2" customFormat="1" ht="12.75" customHeight="1" x14ac:dyDescent="0.2"/>
    <row r="151" s="2" customFormat="1" ht="12.75" customHeight="1" x14ac:dyDescent="0.2"/>
    <row r="152" s="2" customFormat="1" ht="12.75" customHeight="1" x14ac:dyDescent="0.2"/>
    <row r="153" s="2" customFormat="1" ht="12.75" customHeight="1" x14ac:dyDescent="0.2"/>
    <row r="154" s="2" customFormat="1" ht="12.75" customHeight="1" x14ac:dyDescent="0.2"/>
    <row r="155" s="2" customFormat="1" ht="12.75" customHeight="1" x14ac:dyDescent="0.2"/>
    <row r="156" s="2" customFormat="1" ht="12.75" customHeight="1" x14ac:dyDescent="0.2"/>
    <row r="157" s="2" customFormat="1" ht="12.75" customHeight="1" x14ac:dyDescent="0.2"/>
    <row r="158" s="2" customFormat="1" ht="12.75" customHeight="1" x14ac:dyDescent="0.2"/>
    <row r="159" s="2" customFormat="1" ht="12.75" customHeight="1" x14ac:dyDescent="0.2"/>
    <row r="160" s="2" customFormat="1" ht="12.75" customHeight="1" x14ac:dyDescent="0.2"/>
    <row r="161" s="2" customFormat="1" ht="12.75" customHeight="1" x14ac:dyDescent="0.2"/>
    <row r="162" s="2" customFormat="1" ht="12.75" customHeight="1" x14ac:dyDescent="0.2"/>
    <row r="163" s="2" customFormat="1" ht="12.75" customHeight="1" x14ac:dyDescent="0.2"/>
    <row r="164" s="2" customFormat="1" ht="12.75" customHeight="1" x14ac:dyDescent="0.2"/>
    <row r="165" s="2" customFormat="1" ht="12.75" customHeight="1" x14ac:dyDescent="0.2"/>
    <row r="166" s="2" customFormat="1" ht="12.75" customHeight="1" x14ac:dyDescent="0.2"/>
    <row r="167" s="2" customFormat="1" ht="12.75" customHeight="1" x14ac:dyDescent="0.2"/>
    <row r="168" s="2" customFormat="1" ht="12.75" customHeight="1" x14ac:dyDescent="0.2"/>
    <row r="169" s="2" customFormat="1" ht="12.75" customHeight="1" x14ac:dyDescent="0.2"/>
    <row r="170" s="2" customFormat="1" ht="12.75" customHeight="1" x14ac:dyDescent="0.2"/>
    <row r="171" s="2" customFormat="1" ht="12.75" customHeight="1" x14ac:dyDescent="0.2"/>
    <row r="172" s="2" customFormat="1" ht="12.75" customHeight="1" x14ac:dyDescent="0.2"/>
    <row r="173" s="2" customFormat="1" ht="12.75" customHeight="1" x14ac:dyDescent="0.2"/>
    <row r="174" s="2" customFormat="1" ht="12.75" customHeight="1" x14ac:dyDescent="0.2"/>
    <row r="175" s="2" customFormat="1" ht="12.75" customHeight="1" x14ac:dyDescent="0.2"/>
    <row r="176" s="2" customFormat="1" ht="12.75" customHeight="1" x14ac:dyDescent="0.2"/>
    <row r="177" s="2" customFormat="1" ht="12.75" customHeight="1" x14ac:dyDescent="0.2"/>
    <row r="178" s="2" customFormat="1" ht="12.75" customHeight="1" x14ac:dyDescent="0.2"/>
    <row r="179" s="2" customFormat="1" ht="12.75" customHeight="1" x14ac:dyDescent="0.2"/>
    <row r="180" s="2" customFormat="1" ht="12.75" customHeight="1" x14ac:dyDescent="0.2"/>
    <row r="181" s="2" customFormat="1" ht="12.75" customHeight="1" x14ac:dyDescent="0.2"/>
    <row r="182" s="2" customFormat="1" ht="12.75" customHeight="1" x14ac:dyDescent="0.2"/>
    <row r="183" s="2" customFormat="1" ht="12.75" customHeight="1" x14ac:dyDescent="0.2"/>
    <row r="184" s="2" customFormat="1" ht="12.75" customHeight="1" x14ac:dyDescent="0.2"/>
    <row r="185" s="2" customFormat="1" ht="12.75" customHeight="1" x14ac:dyDescent="0.2"/>
    <row r="186" s="2" customFormat="1" ht="12.75" customHeight="1" x14ac:dyDescent="0.2"/>
    <row r="187" s="2" customFormat="1" ht="12.75" customHeight="1" x14ac:dyDescent="0.2"/>
    <row r="188" s="2" customFormat="1" ht="12.75" customHeight="1" x14ac:dyDescent="0.2"/>
    <row r="189" s="2" customFormat="1" ht="12.75" customHeight="1" x14ac:dyDescent="0.2"/>
    <row r="190" s="2" customFormat="1" ht="12.75" customHeight="1" x14ac:dyDescent="0.2"/>
    <row r="191" s="2" customFormat="1" ht="12.75" customHeight="1" x14ac:dyDescent="0.2"/>
    <row r="192" s="2" customFormat="1" ht="12.75" customHeight="1" x14ac:dyDescent="0.2"/>
    <row r="193" s="2" customFormat="1" ht="12.75" customHeight="1" x14ac:dyDescent="0.2"/>
    <row r="194" s="2" customFormat="1" ht="12.75" customHeight="1" x14ac:dyDescent="0.2"/>
    <row r="195" s="2" customFormat="1" ht="12.75" customHeight="1" x14ac:dyDescent="0.2"/>
    <row r="196" s="2" customFormat="1" ht="12.75" customHeight="1" x14ac:dyDescent="0.2"/>
    <row r="197" s="2" customFormat="1" ht="12.75" customHeight="1" x14ac:dyDescent="0.2"/>
    <row r="198" s="2" customFormat="1" ht="12.75" customHeight="1" x14ac:dyDescent="0.2"/>
    <row r="199" s="2" customFormat="1" ht="12.75" customHeight="1" x14ac:dyDescent="0.2"/>
    <row r="200" s="2" customFormat="1" ht="12.75" customHeight="1" x14ac:dyDescent="0.2"/>
    <row r="201" s="2" customFormat="1" ht="12.75" customHeight="1" x14ac:dyDescent="0.2"/>
    <row r="202" s="2" customFormat="1" ht="12.75" customHeight="1" x14ac:dyDescent="0.2"/>
    <row r="203" s="2" customFormat="1" ht="12.75" customHeight="1" x14ac:dyDescent="0.2"/>
    <row r="204" s="2" customFormat="1" ht="12.75" customHeight="1" x14ac:dyDescent="0.2"/>
    <row r="205" s="2" customFormat="1" ht="12.75" customHeight="1" x14ac:dyDescent="0.2"/>
    <row r="206" s="2" customFormat="1" ht="12.75" customHeight="1" x14ac:dyDescent="0.2"/>
    <row r="207" s="2" customFormat="1" ht="12.75" customHeight="1" x14ac:dyDescent="0.2"/>
    <row r="208" s="2" customFormat="1" ht="12.75" customHeight="1" x14ac:dyDescent="0.2"/>
    <row r="209" s="2" customFormat="1" ht="12.75" customHeight="1" x14ac:dyDescent="0.2"/>
    <row r="210" s="2" customFormat="1" ht="12.75" customHeight="1" x14ac:dyDescent="0.2"/>
    <row r="211" s="2" customFormat="1" ht="12.75" customHeight="1" x14ac:dyDescent="0.2"/>
    <row r="212" s="2" customFormat="1" ht="12.75" customHeight="1" x14ac:dyDescent="0.2"/>
    <row r="213" s="2" customFormat="1" ht="12.75" customHeight="1" x14ac:dyDescent="0.2"/>
    <row r="214" s="2" customFormat="1" ht="12.75" customHeight="1" x14ac:dyDescent="0.2"/>
    <row r="215" s="2" customFormat="1" ht="12.75" customHeight="1" x14ac:dyDescent="0.2"/>
    <row r="216" s="2" customFormat="1" ht="12.75" customHeight="1" x14ac:dyDescent="0.2"/>
    <row r="217" s="2" customFormat="1" ht="12.75" customHeight="1" x14ac:dyDescent="0.2"/>
    <row r="218" s="2" customFormat="1" ht="12.75" customHeight="1" x14ac:dyDescent="0.2"/>
    <row r="219" s="2" customFormat="1" ht="12.75" customHeight="1" x14ac:dyDescent="0.2"/>
    <row r="220" s="2" customFormat="1" ht="12.75" customHeight="1" x14ac:dyDescent="0.2"/>
    <row r="221" s="2" customFormat="1" ht="12.75" customHeight="1" x14ac:dyDescent="0.2"/>
    <row r="222" s="2" customFormat="1" ht="12.75" customHeight="1" x14ac:dyDescent="0.2"/>
    <row r="223" s="2" customFormat="1" ht="12.75" customHeight="1" x14ac:dyDescent="0.2"/>
    <row r="224" s="2" customFormat="1" ht="12.75" customHeight="1" x14ac:dyDescent="0.2"/>
    <row r="225" s="2" customFormat="1" ht="12.75" customHeight="1" x14ac:dyDescent="0.2"/>
    <row r="226" s="2" customFormat="1" ht="12.75" customHeight="1" x14ac:dyDescent="0.2"/>
    <row r="227" s="2" customFormat="1" ht="12.75" customHeight="1" x14ac:dyDescent="0.2"/>
    <row r="228" s="2" customFormat="1" ht="12.75" customHeight="1" x14ac:dyDescent="0.2"/>
    <row r="229" s="2" customFormat="1" ht="12.75" customHeight="1" x14ac:dyDescent="0.2"/>
    <row r="230" s="2" customFormat="1" ht="12.75" customHeight="1" x14ac:dyDescent="0.2"/>
    <row r="231" s="2" customFormat="1" ht="12.75" customHeight="1" x14ac:dyDescent="0.2"/>
    <row r="232" s="2" customFormat="1" ht="12.75" customHeight="1" x14ac:dyDescent="0.2"/>
    <row r="233" s="2" customFormat="1" ht="12.75" customHeight="1" x14ac:dyDescent="0.2"/>
    <row r="234" s="2" customFormat="1" ht="12.75" customHeight="1" x14ac:dyDescent="0.2"/>
    <row r="235" s="2" customFormat="1" ht="12.75" customHeight="1" x14ac:dyDescent="0.2"/>
    <row r="236" s="2" customFormat="1" ht="12.75" customHeight="1" x14ac:dyDescent="0.2"/>
    <row r="237" s="2" customFormat="1" ht="12.75" customHeight="1" x14ac:dyDescent="0.2"/>
    <row r="238" s="2" customFormat="1" ht="12.75" customHeight="1" x14ac:dyDescent="0.2"/>
    <row r="239" s="2" customFormat="1" ht="12.75" customHeight="1" x14ac:dyDescent="0.2"/>
    <row r="240" s="2" customFormat="1" ht="12.75" customHeight="1" x14ac:dyDescent="0.2"/>
    <row r="241" s="2" customFormat="1" ht="12.75" customHeight="1" x14ac:dyDescent="0.2"/>
    <row r="242" s="2" customFormat="1" ht="12.75" customHeight="1" x14ac:dyDescent="0.2"/>
    <row r="243" s="2" customFormat="1" ht="12.75" customHeight="1" x14ac:dyDescent="0.2"/>
    <row r="244" s="2" customFormat="1" ht="12.75" customHeight="1" x14ac:dyDescent="0.2"/>
    <row r="245" s="2" customFormat="1" ht="12.75" customHeight="1" x14ac:dyDescent="0.2"/>
    <row r="246" s="2" customFormat="1" ht="12.75" customHeight="1" x14ac:dyDescent="0.2"/>
    <row r="247" s="2" customFormat="1" ht="12.75" customHeight="1" x14ac:dyDescent="0.2"/>
    <row r="248" s="2" customFormat="1" ht="12.75" customHeight="1" x14ac:dyDescent="0.2"/>
    <row r="249" s="2" customFormat="1" ht="12.75" customHeight="1" x14ac:dyDescent="0.2"/>
    <row r="250" s="2" customFormat="1" ht="12.75" customHeight="1" x14ac:dyDescent="0.2"/>
    <row r="251" s="2" customFormat="1" ht="12.75" customHeight="1" x14ac:dyDescent="0.2"/>
    <row r="252" s="2" customFormat="1" ht="12.75" customHeight="1" x14ac:dyDescent="0.2"/>
    <row r="253" s="2" customFormat="1" ht="12.75" customHeight="1" x14ac:dyDescent="0.2"/>
    <row r="254" s="2" customFormat="1" ht="12.75" customHeight="1" x14ac:dyDescent="0.2"/>
    <row r="255" s="2" customFormat="1" ht="12.75" customHeight="1" x14ac:dyDescent="0.2"/>
    <row r="256" s="2" customFormat="1" ht="12.75" customHeight="1" x14ac:dyDescent="0.2"/>
    <row r="257" s="2" customFormat="1" ht="12.75" customHeight="1" x14ac:dyDescent="0.2"/>
    <row r="258" s="2" customFormat="1" ht="12.75" customHeight="1" x14ac:dyDescent="0.2"/>
    <row r="259" s="2" customFormat="1" ht="12.75" customHeight="1" x14ac:dyDescent="0.2"/>
    <row r="260" s="2" customFormat="1" ht="12.75" customHeight="1" x14ac:dyDescent="0.2"/>
    <row r="261" s="2" customFormat="1" ht="12.75" customHeight="1" x14ac:dyDescent="0.2"/>
    <row r="262" s="2" customFormat="1" ht="12.75" customHeight="1" x14ac:dyDescent="0.2"/>
    <row r="263" s="2" customFormat="1" ht="12.75" customHeight="1" x14ac:dyDescent="0.2"/>
    <row r="264" s="2" customFormat="1" ht="12.75" customHeight="1" x14ac:dyDescent="0.2"/>
    <row r="265" s="2" customFormat="1" ht="12.75" customHeight="1" x14ac:dyDescent="0.2"/>
    <row r="266" s="2" customFormat="1" ht="12.75" customHeight="1" x14ac:dyDescent="0.2"/>
    <row r="267" s="2" customFormat="1" ht="12.75" customHeight="1" x14ac:dyDescent="0.2"/>
    <row r="268" s="2" customFormat="1" ht="12.75" customHeight="1" x14ac:dyDescent="0.2"/>
    <row r="269" s="2" customFormat="1" ht="12.75" customHeight="1" x14ac:dyDescent="0.2"/>
    <row r="270" s="2" customFormat="1" ht="12.75" customHeight="1" x14ac:dyDescent="0.2"/>
    <row r="271" s="2" customFormat="1" ht="12.75" customHeight="1" x14ac:dyDescent="0.2"/>
    <row r="272" s="2" customFormat="1" ht="12.75" customHeight="1" x14ac:dyDescent="0.2"/>
    <row r="273" s="2" customFormat="1" ht="12.75" customHeight="1" x14ac:dyDescent="0.2"/>
    <row r="274" s="2" customFormat="1" ht="12.75" customHeight="1" x14ac:dyDescent="0.2"/>
    <row r="275" s="2" customFormat="1" ht="12.75" customHeight="1" x14ac:dyDescent="0.2"/>
    <row r="276" s="2" customFormat="1" ht="12.75" customHeight="1" x14ac:dyDescent="0.2"/>
    <row r="277" s="2" customFormat="1" ht="12.75" customHeight="1" x14ac:dyDescent="0.2"/>
    <row r="278" s="2" customFormat="1" ht="12.75" customHeight="1" x14ac:dyDescent="0.2"/>
    <row r="279" s="2" customFormat="1" ht="12.75" customHeight="1" x14ac:dyDescent="0.2"/>
    <row r="280" s="2" customFormat="1" ht="12.75" customHeight="1" x14ac:dyDescent="0.2"/>
    <row r="281" s="2" customFormat="1" ht="12.75" customHeight="1" x14ac:dyDescent="0.2"/>
    <row r="282" s="2" customFormat="1" ht="12.75" customHeight="1" x14ac:dyDescent="0.2"/>
    <row r="283" s="2" customFormat="1" ht="12.75" customHeight="1" x14ac:dyDescent="0.2"/>
    <row r="284" s="2" customFormat="1" ht="12.75" customHeight="1" x14ac:dyDescent="0.2"/>
    <row r="285" s="2" customFormat="1" ht="12.75" customHeight="1" x14ac:dyDescent="0.2"/>
    <row r="286" s="2" customFormat="1" ht="12.75" customHeight="1" x14ac:dyDescent="0.2"/>
    <row r="287" s="2" customFormat="1" ht="12.75" customHeight="1" x14ac:dyDescent="0.2"/>
    <row r="288" s="2" customFormat="1" ht="12.75" customHeight="1" x14ac:dyDescent="0.2"/>
    <row r="289" s="2" customFormat="1" ht="12.75" customHeight="1" x14ac:dyDescent="0.2"/>
    <row r="290" s="2" customFormat="1" ht="12.75" customHeight="1" x14ac:dyDescent="0.2"/>
    <row r="291" s="2" customFormat="1" ht="12.75" customHeight="1" x14ac:dyDescent="0.2"/>
    <row r="292" s="2" customFormat="1" ht="12.75" customHeight="1" x14ac:dyDescent="0.2"/>
    <row r="293" s="2" customFormat="1" ht="12.75" customHeight="1" x14ac:dyDescent="0.2"/>
    <row r="294" s="2" customFormat="1" ht="12.75" customHeight="1" x14ac:dyDescent="0.2"/>
    <row r="295" s="2" customFormat="1" ht="12.75" customHeight="1" x14ac:dyDescent="0.2"/>
    <row r="296" s="2" customFormat="1" ht="12.75" customHeight="1" x14ac:dyDescent="0.2"/>
    <row r="297" s="2" customFormat="1" ht="12.75" customHeight="1" x14ac:dyDescent="0.2"/>
    <row r="298" s="2" customFormat="1" ht="12.75" customHeight="1" x14ac:dyDescent="0.2"/>
    <row r="299" s="2" customFormat="1" ht="12.75" customHeight="1" x14ac:dyDescent="0.2"/>
    <row r="300" s="2" customFormat="1" ht="12.75" customHeight="1" x14ac:dyDescent="0.2"/>
    <row r="301" s="2" customFormat="1" ht="12.75" customHeight="1" x14ac:dyDescent="0.2"/>
    <row r="302" s="2" customFormat="1" ht="12.75" customHeight="1" x14ac:dyDescent="0.2"/>
    <row r="303" s="2" customFormat="1" ht="12.75" customHeight="1" x14ac:dyDescent="0.2"/>
    <row r="304" s="2" customFormat="1" ht="12.75" customHeight="1" x14ac:dyDescent="0.2"/>
    <row r="305" s="2" customFormat="1" ht="12.75" customHeight="1" x14ac:dyDescent="0.2"/>
    <row r="306" s="2" customFormat="1" ht="12.75" customHeight="1" x14ac:dyDescent="0.2"/>
    <row r="307" s="2" customFormat="1" ht="12.75" customHeight="1" x14ac:dyDescent="0.2"/>
    <row r="308" s="2" customFormat="1" ht="12.75" customHeight="1" x14ac:dyDescent="0.2"/>
    <row r="309" s="2" customFormat="1" ht="12.75" customHeight="1" x14ac:dyDescent="0.2"/>
    <row r="310" s="2" customFormat="1" ht="12.75" customHeight="1" x14ac:dyDescent="0.2"/>
    <row r="311" s="2" customFormat="1" ht="12.75" customHeight="1" x14ac:dyDescent="0.2"/>
    <row r="312" s="2" customFormat="1" ht="12.75" customHeight="1" x14ac:dyDescent="0.2"/>
    <row r="313" s="2" customFormat="1" ht="12.75" customHeight="1" x14ac:dyDescent="0.2"/>
    <row r="314" s="2" customFormat="1" ht="12.75" customHeight="1" x14ac:dyDescent="0.2"/>
    <row r="315" s="2" customFormat="1" ht="12.75" customHeight="1" x14ac:dyDescent="0.2"/>
    <row r="316" s="2" customFormat="1" ht="12.75" customHeight="1" x14ac:dyDescent="0.2"/>
    <row r="317" s="2" customFormat="1" ht="12.75" customHeight="1" x14ac:dyDescent="0.2"/>
    <row r="318" s="2" customFormat="1" ht="12.75" customHeight="1" x14ac:dyDescent="0.2"/>
    <row r="319" s="2" customFormat="1" ht="12.75" customHeight="1" x14ac:dyDescent="0.2"/>
    <row r="320" s="2" customFormat="1" ht="12.75" customHeight="1" x14ac:dyDescent="0.2"/>
    <row r="321" s="2" customFormat="1" ht="12.75" customHeight="1" x14ac:dyDescent="0.2"/>
    <row r="322" s="2" customFormat="1" ht="12.75" customHeight="1" x14ac:dyDescent="0.2"/>
    <row r="323" s="2" customFormat="1" ht="12.75" customHeight="1" x14ac:dyDescent="0.2"/>
    <row r="324" s="2" customFormat="1" ht="12.75" customHeight="1" x14ac:dyDescent="0.2"/>
    <row r="325" s="2" customFormat="1" ht="12.75" customHeight="1" x14ac:dyDescent="0.2"/>
    <row r="326" s="2" customFormat="1" ht="12.75" customHeight="1" x14ac:dyDescent="0.2"/>
    <row r="327" s="2" customFormat="1" ht="12.75" customHeight="1" x14ac:dyDescent="0.2"/>
    <row r="328" s="2" customFormat="1" ht="12.75" customHeight="1" x14ac:dyDescent="0.2"/>
    <row r="329" s="2" customFormat="1" ht="12.75" customHeight="1" x14ac:dyDescent="0.2"/>
    <row r="330" s="2" customFormat="1" ht="12.75" customHeight="1" x14ac:dyDescent="0.2"/>
    <row r="331" s="2" customFormat="1" ht="12.75" customHeight="1" x14ac:dyDescent="0.2"/>
    <row r="332" s="2" customFormat="1" ht="12.75" customHeight="1" x14ac:dyDescent="0.2"/>
    <row r="333" s="2" customFormat="1" ht="12.75" customHeight="1" x14ac:dyDescent="0.2"/>
    <row r="334" s="2" customFormat="1" ht="12.75" customHeight="1" x14ac:dyDescent="0.2"/>
    <row r="335" s="2" customFormat="1" ht="12.75" customHeight="1" x14ac:dyDescent="0.2"/>
    <row r="336" s="2" customFormat="1" ht="12.75" customHeight="1" x14ac:dyDescent="0.2"/>
    <row r="337" s="2" customFormat="1" ht="12.75" customHeight="1" x14ac:dyDescent="0.2"/>
    <row r="338" s="2" customFormat="1" ht="12.75" customHeight="1" x14ac:dyDescent="0.2"/>
    <row r="339" s="2" customFormat="1" ht="12.75" customHeight="1" x14ac:dyDescent="0.2"/>
    <row r="340" s="2" customFormat="1" ht="12.75" customHeight="1" x14ac:dyDescent="0.2"/>
    <row r="341" s="2" customFormat="1" ht="12.75" customHeight="1" x14ac:dyDescent="0.2"/>
    <row r="342" s="2" customFormat="1" ht="12.75" customHeight="1" x14ac:dyDescent="0.2"/>
    <row r="343" s="2" customFormat="1" ht="12.75" customHeight="1" x14ac:dyDescent="0.2"/>
    <row r="344" s="2" customFormat="1" ht="12.75" customHeight="1" x14ac:dyDescent="0.2"/>
    <row r="345" s="2" customFormat="1" ht="12.75" customHeight="1" x14ac:dyDescent="0.2"/>
    <row r="346" s="2" customFormat="1" ht="12.75" customHeight="1" x14ac:dyDescent="0.2"/>
    <row r="347" s="2" customFormat="1" ht="12.75" customHeight="1" x14ac:dyDescent="0.2"/>
    <row r="348" s="2" customFormat="1" ht="12.75" customHeight="1" x14ac:dyDescent="0.2"/>
    <row r="349" s="2" customFormat="1" ht="12.75" customHeight="1" x14ac:dyDescent="0.2"/>
    <row r="350" s="2" customFormat="1" ht="12.75" customHeight="1" x14ac:dyDescent="0.2"/>
    <row r="351" s="2" customFormat="1" ht="12.75" customHeight="1" x14ac:dyDescent="0.2"/>
    <row r="352" s="2" customFormat="1" ht="12.75" customHeight="1" x14ac:dyDescent="0.2"/>
    <row r="353" s="2" customFormat="1" ht="12.75" customHeight="1" x14ac:dyDescent="0.2"/>
    <row r="354" s="2" customFormat="1" ht="12.75" customHeight="1" x14ac:dyDescent="0.2"/>
    <row r="355" s="2" customFormat="1" ht="12.75" customHeight="1" x14ac:dyDescent="0.2"/>
    <row r="356" s="2" customFormat="1" ht="12.75" customHeight="1" x14ac:dyDescent="0.2"/>
    <row r="357" s="2" customFormat="1" ht="12.75" customHeight="1" x14ac:dyDescent="0.2"/>
    <row r="358" s="2" customFormat="1" ht="12.75" customHeight="1" x14ac:dyDescent="0.2"/>
    <row r="359" s="2" customFormat="1" ht="12.75" customHeight="1" x14ac:dyDescent="0.2"/>
    <row r="360" s="2" customFormat="1" ht="12.75" customHeight="1" x14ac:dyDescent="0.2"/>
    <row r="361" s="2" customFormat="1" ht="12.75" customHeight="1" x14ac:dyDescent="0.2"/>
    <row r="362" s="2" customFormat="1" ht="12.75" customHeight="1" x14ac:dyDescent="0.2"/>
    <row r="363" s="2" customFormat="1" ht="12.75" customHeight="1" x14ac:dyDescent="0.2"/>
    <row r="364" s="2" customFormat="1" ht="12.75" customHeight="1" x14ac:dyDescent="0.2"/>
    <row r="365" s="2" customFormat="1" ht="12.75" customHeight="1" x14ac:dyDescent="0.2"/>
    <row r="366" s="2" customFormat="1" ht="12.75" customHeight="1" x14ac:dyDescent="0.2"/>
    <row r="367" s="2" customFormat="1" ht="12.75" customHeight="1" x14ac:dyDescent="0.2"/>
    <row r="368" s="2" customFormat="1" ht="12.75" customHeight="1" x14ac:dyDescent="0.2"/>
    <row r="369" s="2" customFormat="1" ht="12.75" customHeight="1" x14ac:dyDescent="0.2"/>
    <row r="370" s="2" customFormat="1" ht="12.75" customHeight="1" x14ac:dyDescent="0.2"/>
    <row r="371" s="2" customFormat="1" ht="12.75" customHeight="1" x14ac:dyDescent="0.2"/>
    <row r="372" s="2" customFormat="1" ht="12.75" customHeight="1" x14ac:dyDescent="0.2"/>
    <row r="373" s="2" customFormat="1" ht="12.75" customHeight="1" x14ac:dyDescent="0.2"/>
    <row r="374" s="2" customFormat="1" ht="12.75" customHeight="1" x14ac:dyDescent="0.2"/>
    <row r="375" s="2" customFormat="1" ht="12.75" customHeight="1" x14ac:dyDescent="0.2"/>
    <row r="376" s="2" customFormat="1" ht="12.75" customHeight="1" x14ac:dyDescent="0.2"/>
    <row r="377" s="2" customFormat="1" ht="12.75" customHeight="1" x14ac:dyDescent="0.2"/>
    <row r="378" s="2" customFormat="1" ht="12.75" customHeight="1" x14ac:dyDescent="0.2"/>
    <row r="379" s="2" customFormat="1" ht="12.75" customHeight="1" x14ac:dyDescent="0.2"/>
    <row r="380" s="2" customFormat="1" ht="12.75" customHeight="1" x14ac:dyDescent="0.2"/>
    <row r="381" s="2" customFormat="1" ht="12.75" customHeight="1" x14ac:dyDescent="0.2"/>
    <row r="382" s="2" customFormat="1" ht="12.75" customHeight="1" x14ac:dyDescent="0.2"/>
    <row r="383" s="2" customFormat="1" ht="12.75" customHeight="1" x14ac:dyDescent="0.2"/>
    <row r="384" s="2" customFormat="1" ht="12.75" customHeight="1" x14ac:dyDescent="0.2"/>
    <row r="385" s="2" customFormat="1" ht="12.75" customHeight="1" x14ac:dyDescent="0.2"/>
    <row r="386" s="2" customFormat="1" ht="12.75" customHeight="1" x14ac:dyDescent="0.2"/>
    <row r="387" s="2" customFormat="1" ht="12.75" customHeight="1" x14ac:dyDescent="0.2"/>
    <row r="388" s="2" customFormat="1" ht="12.75" customHeight="1" x14ac:dyDescent="0.2"/>
    <row r="389" s="2" customFormat="1" ht="12.75" customHeight="1" x14ac:dyDescent="0.2"/>
    <row r="390" s="2" customFormat="1" ht="12.75" customHeight="1" x14ac:dyDescent="0.2"/>
    <row r="391" s="2" customFormat="1" ht="12.75" customHeight="1" x14ac:dyDescent="0.2"/>
    <row r="392" s="2" customFormat="1" ht="12.75" customHeight="1" x14ac:dyDescent="0.2"/>
    <row r="393" s="2" customFormat="1" ht="12.75" customHeight="1" x14ac:dyDescent="0.2"/>
    <row r="394" s="2" customFormat="1" ht="12.75" customHeight="1" x14ac:dyDescent="0.2"/>
    <row r="395" s="2" customFormat="1" ht="12.75" customHeight="1" x14ac:dyDescent="0.2"/>
    <row r="396" s="2" customFormat="1" ht="12.75" customHeight="1" x14ac:dyDescent="0.2"/>
    <row r="397" s="2" customFormat="1" ht="12.75" customHeight="1" x14ac:dyDescent="0.2"/>
    <row r="398" s="2" customFormat="1" ht="12.75" customHeight="1" x14ac:dyDescent="0.2"/>
    <row r="399" s="2" customFormat="1" ht="12.75" customHeight="1" x14ac:dyDescent="0.2"/>
    <row r="400" s="2" customFormat="1" ht="12.75" customHeight="1" x14ac:dyDescent="0.2"/>
    <row r="401" s="2" customFormat="1" ht="12.75" customHeight="1" x14ac:dyDescent="0.2"/>
    <row r="402" s="2" customFormat="1" ht="12.75" customHeight="1" x14ac:dyDescent="0.2"/>
    <row r="403" s="2" customFormat="1" ht="12.75" customHeight="1" x14ac:dyDescent="0.2"/>
    <row r="404" s="2" customFormat="1" ht="12.75" customHeight="1" x14ac:dyDescent="0.2"/>
    <row r="405" s="2" customFormat="1" ht="12.75" customHeight="1" x14ac:dyDescent="0.2"/>
    <row r="406" s="2" customFormat="1" ht="12.75" customHeight="1" x14ac:dyDescent="0.2"/>
    <row r="407" s="2" customFormat="1" ht="12.75" customHeight="1" x14ac:dyDescent="0.2"/>
    <row r="408" s="2" customFormat="1" ht="12.75" customHeight="1" x14ac:dyDescent="0.2"/>
    <row r="409" s="2" customFormat="1" ht="12.75" customHeight="1" x14ac:dyDescent="0.2"/>
    <row r="410" s="2" customFormat="1" ht="12.75" customHeight="1" x14ac:dyDescent="0.2"/>
    <row r="411" s="2" customFormat="1" ht="12.75" customHeight="1" x14ac:dyDescent="0.2"/>
    <row r="412" s="2" customFormat="1" ht="12.75" customHeight="1" x14ac:dyDescent="0.2"/>
    <row r="413" s="2" customFormat="1" ht="12.75" customHeight="1" x14ac:dyDescent="0.2"/>
    <row r="414" s="2" customFormat="1" ht="12.75" customHeight="1" x14ac:dyDescent="0.2"/>
    <row r="415" s="2" customFormat="1" ht="12.75" customHeight="1" x14ac:dyDescent="0.2"/>
    <row r="416" s="2" customFormat="1" ht="12.75" customHeight="1" x14ac:dyDescent="0.2"/>
    <row r="417" s="2" customFormat="1" ht="12.75" customHeight="1" x14ac:dyDescent="0.2"/>
    <row r="418" s="2" customFormat="1" ht="12.75" customHeight="1" x14ac:dyDescent="0.2"/>
    <row r="419" s="2" customFormat="1" ht="12.75" customHeight="1" x14ac:dyDescent="0.2"/>
    <row r="420" s="2" customFormat="1" ht="12.75" customHeight="1" x14ac:dyDescent="0.2"/>
    <row r="421" s="2" customFormat="1" ht="12.75" customHeight="1" x14ac:dyDescent="0.2"/>
    <row r="422" s="2" customFormat="1" ht="12.75" customHeight="1" x14ac:dyDescent="0.2"/>
    <row r="423" s="2" customFormat="1" ht="12.75" customHeight="1" x14ac:dyDescent="0.2"/>
    <row r="424" s="2" customFormat="1" ht="12.75" customHeight="1" x14ac:dyDescent="0.2"/>
    <row r="425" s="2" customFormat="1" ht="12.75" customHeight="1" x14ac:dyDescent="0.2"/>
    <row r="426" s="2" customFormat="1" ht="12.75" customHeight="1" x14ac:dyDescent="0.2"/>
    <row r="427" s="2" customFormat="1" ht="12.75" customHeight="1" x14ac:dyDescent="0.2"/>
    <row r="428" s="2" customFormat="1" ht="12.75" customHeight="1" x14ac:dyDescent="0.2"/>
    <row r="429" s="2" customFormat="1" ht="12.75" customHeight="1" x14ac:dyDescent="0.2"/>
    <row r="430" s="2" customFormat="1" ht="12.75" customHeight="1" x14ac:dyDescent="0.2"/>
    <row r="431" s="2" customFormat="1" ht="12.75" customHeight="1" x14ac:dyDescent="0.2"/>
    <row r="432" s="2" customFormat="1" ht="12.75" customHeight="1" x14ac:dyDescent="0.2"/>
    <row r="433" s="2" customFormat="1" ht="12.75" customHeight="1" x14ac:dyDescent="0.2"/>
    <row r="434" s="2" customFormat="1" ht="12.75" customHeight="1" x14ac:dyDescent="0.2"/>
    <row r="435" s="2" customFormat="1" ht="12.75" customHeight="1" x14ac:dyDescent="0.2"/>
    <row r="436" s="2" customFormat="1" ht="12.75" customHeight="1" x14ac:dyDescent="0.2"/>
    <row r="437" s="2" customFormat="1" ht="12.75" customHeight="1" x14ac:dyDescent="0.2"/>
    <row r="438" s="2" customFormat="1" ht="12.75" customHeight="1" x14ac:dyDescent="0.2"/>
    <row r="439" s="2" customFormat="1" ht="12.75" customHeight="1" x14ac:dyDescent="0.2"/>
    <row r="440" s="2" customFormat="1" ht="12.75" customHeight="1" x14ac:dyDescent="0.2"/>
    <row r="441" s="2" customFormat="1" ht="12.75" customHeight="1" x14ac:dyDescent="0.2"/>
    <row r="442" s="2" customFormat="1" ht="12.75" customHeight="1" x14ac:dyDescent="0.2"/>
    <row r="443" s="2" customFormat="1" ht="12.75" customHeight="1" x14ac:dyDescent="0.2"/>
    <row r="444" s="2" customFormat="1" ht="12.75" customHeight="1" x14ac:dyDescent="0.2"/>
    <row r="445" s="2" customFormat="1" ht="12.75" customHeight="1" x14ac:dyDescent="0.2"/>
    <row r="446" s="2" customFormat="1" ht="12.75" customHeight="1" x14ac:dyDescent="0.2"/>
    <row r="447" s="2" customFormat="1" ht="12.75" customHeight="1" x14ac:dyDescent="0.2"/>
    <row r="448" s="2" customFormat="1" ht="12.75" customHeight="1" x14ac:dyDescent="0.2"/>
    <row r="449" s="2" customFormat="1" ht="12.75" customHeight="1" x14ac:dyDescent="0.2"/>
    <row r="450" s="2" customFormat="1" ht="12.75" customHeight="1" x14ac:dyDescent="0.2"/>
    <row r="451" s="2" customFormat="1" ht="12.75" customHeight="1" x14ac:dyDescent="0.2"/>
    <row r="452" s="2" customFormat="1" ht="12.75" customHeight="1" x14ac:dyDescent="0.2"/>
    <row r="453" s="2" customFormat="1" ht="12.75" customHeight="1" x14ac:dyDescent="0.2"/>
    <row r="454" s="2" customFormat="1" ht="12.75" customHeight="1" x14ac:dyDescent="0.2"/>
    <row r="455" s="2" customFormat="1" ht="12.75" customHeight="1" x14ac:dyDescent="0.2"/>
    <row r="456" s="2" customFormat="1" ht="12.75" customHeight="1" x14ac:dyDescent="0.2"/>
    <row r="457" s="2" customFormat="1" ht="12.75" customHeight="1" x14ac:dyDescent="0.2"/>
    <row r="458" s="2" customFormat="1" ht="12.75" customHeight="1" x14ac:dyDescent="0.2"/>
    <row r="459" s="2" customFormat="1" ht="12.75" customHeight="1" x14ac:dyDescent="0.2"/>
    <row r="460" s="2" customFormat="1" ht="12.75" customHeight="1" x14ac:dyDescent="0.2"/>
    <row r="461" s="2" customFormat="1" ht="12.75" customHeight="1" x14ac:dyDescent="0.2"/>
    <row r="462" s="2" customFormat="1" ht="12.75" customHeight="1" x14ac:dyDescent="0.2"/>
    <row r="463" s="2" customFormat="1" ht="12.75" customHeight="1" x14ac:dyDescent="0.2"/>
    <row r="464" s="2" customFormat="1" ht="12.75" customHeight="1" x14ac:dyDescent="0.2"/>
    <row r="465" s="2" customFormat="1" ht="12.75" customHeight="1" x14ac:dyDescent="0.2"/>
    <row r="466" s="2" customFormat="1" ht="12.75" customHeight="1" x14ac:dyDescent="0.2"/>
    <row r="467" s="2" customFormat="1" ht="12.75" customHeight="1" x14ac:dyDescent="0.2"/>
    <row r="468" s="2" customFormat="1" ht="12.75" customHeight="1" x14ac:dyDescent="0.2"/>
    <row r="469" s="2" customFormat="1" ht="12.75" customHeight="1" x14ac:dyDescent="0.2"/>
    <row r="470" s="2" customFormat="1" ht="12.75" customHeight="1" x14ac:dyDescent="0.2"/>
    <row r="471" s="2" customFormat="1" ht="12.75" customHeight="1" x14ac:dyDescent="0.2"/>
    <row r="472" s="2" customFormat="1" ht="12.75" customHeight="1" x14ac:dyDescent="0.2"/>
    <row r="473" s="2" customFormat="1" ht="12.75" customHeight="1" x14ac:dyDescent="0.2"/>
    <row r="474" s="2" customFormat="1" ht="12.75" customHeight="1" x14ac:dyDescent="0.2"/>
    <row r="475" s="2" customFormat="1" ht="12.75" customHeight="1" x14ac:dyDescent="0.2"/>
    <row r="476" s="2" customFormat="1" ht="12.75" customHeight="1" x14ac:dyDescent="0.2"/>
    <row r="477" s="2" customFormat="1" ht="12.75" customHeight="1" x14ac:dyDescent="0.2"/>
    <row r="478" s="2" customFormat="1" ht="12.75" customHeight="1" x14ac:dyDescent="0.2"/>
    <row r="479" s="2" customFormat="1" ht="12.75" customHeight="1" x14ac:dyDescent="0.2"/>
    <row r="480" s="2" customFormat="1" ht="12.75" customHeight="1" x14ac:dyDescent="0.2"/>
    <row r="481" s="2" customFormat="1" ht="12.75" customHeight="1" x14ac:dyDescent="0.2"/>
    <row r="482" s="2" customFormat="1" ht="12.75" customHeight="1" x14ac:dyDescent="0.2"/>
    <row r="483" s="2" customFormat="1" ht="12.75" customHeight="1" x14ac:dyDescent="0.2"/>
    <row r="484" s="2" customFormat="1" ht="12.75" customHeight="1" x14ac:dyDescent="0.2"/>
    <row r="485" s="2" customFormat="1" ht="12.75" customHeight="1" x14ac:dyDescent="0.2"/>
    <row r="486" s="2" customFormat="1" ht="12.75" customHeight="1" x14ac:dyDescent="0.2"/>
    <row r="487" s="2" customFormat="1" ht="12.75" customHeight="1" x14ac:dyDescent="0.2"/>
    <row r="488" s="2" customFormat="1" ht="12.75" customHeight="1" x14ac:dyDescent="0.2"/>
    <row r="489" s="2" customFormat="1" ht="12.75" customHeight="1" x14ac:dyDescent="0.2"/>
    <row r="490" s="2" customFormat="1" ht="12.75" customHeight="1" x14ac:dyDescent="0.2"/>
    <row r="491" s="2" customFormat="1" ht="12.75" customHeight="1" x14ac:dyDescent="0.2"/>
    <row r="492" s="2" customFormat="1" ht="12.75" customHeight="1" x14ac:dyDescent="0.2"/>
    <row r="493" s="2" customFormat="1" ht="12.75" customHeight="1" x14ac:dyDescent="0.2"/>
    <row r="494" s="2" customFormat="1" ht="12.75" customHeight="1" x14ac:dyDescent="0.2"/>
    <row r="495" s="2" customFormat="1" ht="12.75" customHeight="1" x14ac:dyDescent="0.2"/>
    <row r="496" s="2" customFormat="1" ht="12.75" customHeight="1" x14ac:dyDescent="0.2"/>
    <row r="497" s="2" customFormat="1" ht="12.75" customHeight="1" x14ac:dyDescent="0.2"/>
    <row r="498" s="2" customFormat="1" ht="12.75" customHeight="1" x14ac:dyDescent="0.2"/>
    <row r="499" s="2" customFormat="1" ht="12.75" customHeight="1" x14ac:dyDescent="0.2"/>
    <row r="500" s="2" customFormat="1" ht="12.75" customHeight="1" x14ac:dyDescent="0.2"/>
    <row r="501" s="2" customFormat="1" ht="12.75" customHeight="1" x14ac:dyDescent="0.2"/>
    <row r="502" s="2" customFormat="1" ht="12.75" customHeight="1" x14ac:dyDescent="0.2"/>
    <row r="503" s="2" customFormat="1" ht="12.75" customHeight="1" x14ac:dyDescent="0.2"/>
    <row r="504" s="2" customFormat="1" ht="12.75" customHeight="1" x14ac:dyDescent="0.2"/>
    <row r="505" s="2" customFormat="1" ht="12.75" customHeight="1" x14ac:dyDescent="0.2"/>
    <row r="506" s="2" customFormat="1" ht="12.75" customHeight="1" x14ac:dyDescent="0.2"/>
    <row r="507" s="2" customFormat="1" ht="12.75" customHeight="1" x14ac:dyDescent="0.2"/>
    <row r="508" s="2" customFormat="1" ht="12.75" customHeight="1" x14ac:dyDescent="0.2"/>
    <row r="509" s="2" customFormat="1" ht="12.75" customHeight="1" x14ac:dyDescent="0.2"/>
    <row r="510" s="2" customFormat="1" ht="12.75" customHeight="1" x14ac:dyDescent="0.2"/>
    <row r="511" s="2" customFormat="1" ht="12.75" customHeight="1" x14ac:dyDescent="0.2"/>
    <row r="512" s="2" customFormat="1" ht="12.75" customHeight="1" x14ac:dyDescent="0.2"/>
    <row r="513" s="2" customFormat="1" ht="12.75" customHeight="1" x14ac:dyDescent="0.2"/>
    <row r="514" s="2" customFormat="1" ht="12.75" customHeight="1" x14ac:dyDescent="0.2"/>
    <row r="515" s="2" customFormat="1" ht="12.75" customHeight="1" x14ac:dyDescent="0.2"/>
    <row r="516" s="2" customFormat="1" ht="12.75" customHeight="1" x14ac:dyDescent="0.2"/>
    <row r="517" s="2" customFormat="1" ht="12.75" customHeight="1" x14ac:dyDescent="0.2"/>
    <row r="518" s="2" customFormat="1" ht="12.75" customHeight="1" x14ac:dyDescent="0.2"/>
    <row r="519" s="2" customFormat="1" ht="12.75" customHeight="1" x14ac:dyDescent="0.2"/>
    <row r="520" s="2" customFormat="1" ht="12.75" customHeight="1" x14ac:dyDescent="0.2"/>
    <row r="521" s="2" customFormat="1" ht="12.75" customHeight="1" x14ac:dyDescent="0.2"/>
    <row r="522" s="2" customFormat="1" ht="12.75" customHeight="1" x14ac:dyDescent="0.2"/>
    <row r="523" s="2" customFormat="1" ht="12.75" customHeight="1" x14ac:dyDescent="0.2"/>
    <row r="524" s="2" customFormat="1" ht="12.75" customHeight="1" x14ac:dyDescent="0.2"/>
    <row r="525" s="2" customFormat="1" ht="12.75" customHeight="1" x14ac:dyDescent="0.2"/>
    <row r="526" s="2" customFormat="1" ht="12.75" customHeight="1" x14ac:dyDescent="0.2"/>
    <row r="527" s="2" customFormat="1" ht="12.75" customHeight="1" x14ac:dyDescent="0.2"/>
    <row r="528" s="2" customFormat="1" ht="12.75" customHeight="1" x14ac:dyDescent="0.2"/>
    <row r="529" s="2" customFormat="1" ht="12.75" customHeight="1" x14ac:dyDescent="0.2"/>
    <row r="530" s="2" customFormat="1" ht="12.75" customHeight="1" x14ac:dyDescent="0.2"/>
    <row r="531" s="2" customFormat="1" ht="12.75" customHeight="1" x14ac:dyDescent="0.2"/>
    <row r="532" s="2" customFormat="1" ht="12.75" customHeight="1" x14ac:dyDescent="0.2"/>
  </sheetData>
  <sheetProtection algorithmName="SHA-512" hashValue="yibf0eHOb0MkZJ02NgGkBPl9NW7hMSZPfNq6AoG3BUlhWPO/HZf8abrTN2Q34zkbpTB5nnbUJRBh6E2Yg+MkRQ==" saltValue="W9Llxz+3CtDDVwKDG2m0lA==" spinCount="100000" sheet="1" objects="1" scenarios="1"/>
  <protectedRanges>
    <protectedRange sqref="I3 S3 G4 A6 A8 G10 G11 A13 G14 G15 A17 G18 G19 A21 G23 A25 G26 A28 G29 A31 G32 A34 A36 A38 A40 A42 A44 A46" name="Oblast1"/>
  </protectedRanges>
  <mergeCells count="93">
    <mergeCell ref="V1:Z1"/>
    <mergeCell ref="A1:U1"/>
    <mergeCell ref="A21:Z21"/>
    <mergeCell ref="A32:F32"/>
    <mergeCell ref="G32:Z32"/>
    <mergeCell ref="A18:F18"/>
    <mergeCell ref="G18:Z18"/>
    <mergeCell ref="A19:F19"/>
    <mergeCell ref="G19:Z19"/>
    <mergeCell ref="A20:S20"/>
    <mergeCell ref="T20:W20"/>
    <mergeCell ref="X20:Z20"/>
    <mergeCell ref="A13:Z13"/>
    <mergeCell ref="A22:Z22"/>
    <mergeCell ref="A23:F23"/>
    <mergeCell ref="G23:Z23"/>
    <mergeCell ref="A33:S33"/>
    <mergeCell ref="T33:W33"/>
    <mergeCell ref="X33:Z33"/>
    <mergeCell ref="X24:Z24"/>
    <mergeCell ref="A24:S24"/>
    <mergeCell ref="A30:S30"/>
    <mergeCell ref="T30:W30"/>
    <mergeCell ref="X30:Z30"/>
    <mergeCell ref="A26:F26"/>
    <mergeCell ref="G26:Z26"/>
    <mergeCell ref="A25:Z25"/>
    <mergeCell ref="T24:W24"/>
    <mergeCell ref="A45:S45"/>
    <mergeCell ref="A35:S35"/>
    <mergeCell ref="T27:W27"/>
    <mergeCell ref="X27:Z27"/>
    <mergeCell ref="A28:Z28"/>
    <mergeCell ref="A27:S27"/>
    <mergeCell ref="A37:S37"/>
    <mergeCell ref="T37:W37"/>
    <mergeCell ref="X37:Z37"/>
    <mergeCell ref="A38:Z38"/>
    <mergeCell ref="A34:Z34"/>
    <mergeCell ref="T35:W35"/>
    <mergeCell ref="X35:Z35"/>
    <mergeCell ref="A31:Z31"/>
    <mergeCell ref="A29:F29"/>
    <mergeCell ref="G29:Z29"/>
    <mergeCell ref="A11:F11"/>
    <mergeCell ref="G11:Z11"/>
    <mergeCell ref="T12:W12"/>
    <mergeCell ref="X12:Z12"/>
    <mergeCell ref="A12:S12"/>
    <mergeCell ref="A46:Z46"/>
    <mergeCell ref="A36:Z36"/>
    <mergeCell ref="A40:Z40"/>
    <mergeCell ref="A42:Z42"/>
    <mergeCell ref="A44:Z44"/>
    <mergeCell ref="T41:W41"/>
    <mergeCell ref="X41:Z41"/>
    <mergeCell ref="T39:W39"/>
    <mergeCell ref="X39:Z39"/>
    <mergeCell ref="T43:W43"/>
    <mergeCell ref="X43:Z43"/>
    <mergeCell ref="T45:W45"/>
    <mergeCell ref="X45:Z45"/>
    <mergeCell ref="A39:S39"/>
    <mergeCell ref="A41:S41"/>
    <mergeCell ref="A43:S43"/>
    <mergeCell ref="A2:F2"/>
    <mergeCell ref="G2:Z2"/>
    <mergeCell ref="A4:F4"/>
    <mergeCell ref="G4:Z4"/>
    <mergeCell ref="S3:Z3"/>
    <mergeCell ref="I3:P3"/>
    <mergeCell ref="Q3:R3"/>
    <mergeCell ref="A10:F10"/>
    <mergeCell ref="G10:Z10"/>
    <mergeCell ref="A3:F3"/>
    <mergeCell ref="A6:Z6"/>
    <mergeCell ref="A8:Z8"/>
    <mergeCell ref="A9:Z9"/>
    <mergeCell ref="T5:W5"/>
    <mergeCell ref="X5:Z5"/>
    <mergeCell ref="A5:S5"/>
    <mergeCell ref="T7:W7"/>
    <mergeCell ref="X7:Z7"/>
    <mergeCell ref="A7:S7"/>
    <mergeCell ref="G3:H3"/>
    <mergeCell ref="A16:S16"/>
    <mergeCell ref="T16:W16"/>
    <mergeCell ref="X16:Z16"/>
    <mergeCell ref="A17:Z17"/>
    <mergeCell ref="A14:F14"/>
    <mergeCell ref="G14:Z14"/>
    <mergeCell ref="A15:F15"/>
    <mergeCell ref="G15:Z15"/>
  </mergeCells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PROGRAM VI - ŽÁDOST</oddHeader>
    <oddFooter>Stránka &amp;P</oddFooter>
  </headerFooter>
  <rowBreaks count="3" manualBreakCount="3">
    <brk id="13" max="16383" man="1"/>
    <brk id="28" max="16383" man="1"/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X532"/>
  <sheetViews>
    <sheetView topLeftCell="A3" zoomScale="120" zoomScaleNormal="120" workbookViewId="0">
      <selection activeCell="T19" sqref="T19:V19"/>
    </sheetView>
  </sheetViews>
  <sheetFormatPr defaultRowHeight="15" x14ac:dyDescent="0.25"/>
  <cols>
    <col min="1" max="31" width="2.7109375" style="2" customWidth="1"/>
    <col min="32" max="32" width="4.28515625" style="2" customWidth="1"/>
    <col min="33" max="48" width="2.7109375" style="2" customWidth="1"/>
    <col min="49" max="49" width="3.28515625" style="1" customWidth="1"/>
  </cols>
  <sheetData>
    <row r="1" spans="1:48" s="11" customFormat="1" ht="19.899999999999999" customHeight="1" thickBot="1" x14ac:dyDescent="0.2">
      <c r="A1" s="164" t="s">
        <v>80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2" t="str">
        <f>'1. základní údaje'!A3</f>
        <v>PROGRAM VI</v>
      </c>
      <c r="AR1" s="162"/>
      <c r="AS1" s="162"/>
      <c r="AT1" s="162"/>
      <c r="AU1" s="162"/>
      <c r="AV1" s="163"/>
    </row>
    <row r="2" spans="1:48" s="19" customFormat="1" ht="20.100000000000001" customHeight="1" x14ac:dyDescent="0.25">
      <c r="A2" s="386" t="s">
        <v>81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8" t="s">
        <v>82</v>
      </c>
      <c r="P2" s="388"/>
      <c r="Q2" s="388"/>
      <c r="R2" s="388"/>
      <c r="S2" s="376" t="s">
        <v>16</v>
      </c>
      <c r="T2" s="377"/>
      <c r="U2" s="377"/>
      <c r="V2" s="377"/>
      <c r="W2" s="384"/>
      <c r="X2" s="384"/>
      <c r="Y2" s="384"/>
      <c r="Z2" s="384"/>
      <c r="AA2" s="384"/>
      <c r="AB2" s="384"/>
      <c r="AC2" s="385"/>
      <c r="AD2" s="372"/>
      <c r="AE2" s="373"/>
      <c r="AF2" s="373"/>
      <c r="AG2" s="373"/>
      <c r="AH2" s="373"/>
      <c r="AI2" s="373"/>
      <c r="AJ2" s="373"/>
      <c r="AK2" s="373"/>
      <c r="AL2" s="373"/>
      <c r="AM2" s="373"/>
      <c r="AN2" s="373"/>
      <c r="AO2" s="373"/>
      <c r="AP2" s="373"/>
      <c r="AQ2" s="373"/>
      <c r="AR2" s="373"/>
      <c r="AS2" s="373"/>
      <c r="AT2" s="373"/>
      <c r="AU2" s="373"/>
      <c r="AV2" s="373"/>
    </row>
    <row r="3" spans="1:48" s="11" customFormat="1" ht="15" customHeight="1" x14ac:dyDescent="0.15">
      <c r="A3" s="51" t="s">
        <v>83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378">
        <f>W11</f>
        <v>0</v>
      </c>
      <c r="P3" s="313"/>
      <c r="Q3" s="313"/>
      <c r="R3" s="313"/>
      <c r="S3" s="281">
        <v>1</v>
      </c>
      <c r="T3" s="281"/>
      <c r="U3" s="281"/>
      <c r="V3" s="282"/>
      <c r="W3" s="374"/>
      <c r="X3" s="374"/>
      <c r="Y3" s="374"/>
      <c r="Z3" s="374"/>
      <c r="AA3" s="374"/>
      <c r="AB3" s="374"/>
      <c r="AC3" s="375"/>
      <c r="AD3" s="372"/>
      <c r="AE3" s="373"/>
      <c r="AF3" s="373"/>
      <c r="AG3" s="373"/>
      <c r="AH3" s="373"/>
      <c r="AI3" s="373"/>
      <c r="AJ3" s="373"/>
      <c r="AK3" s="373"/>
      <c r="AL3" s="373"/>
      <c r="AM3" s="373"/>
      <c r="AN3" s="373"/>
      <c r="AO3" s="373"/>
      <c r="AP3" s="373"/>
      <c r="AQ3" s="373"/>
      <c r="AR3" s="373"/>
      <c r="AS3" s="373"/>
      <c r="AT3" s="373"/>
      <c r="AU3" s="373"/>
      <c r="AV3" s="373"/>
    </row>
    <row r="4" spans="1:48" s="11" customFormat="1" ht="15" customHeight="1" x14ac:dyDescent="0.15">
      <c r="A4" s="364" t="s">
        <v>84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79">
        <f>AA11</f>
        <v>0</v>
      </c>
      <c r="P4" s="380"/>
      <c r="Q4" s="380"/>
      <c r="R4" s="380"/>
      <c r="S4" s="283" t="e">
        <f>O4/O3</f>
        <v>#DIV/0!</v>
      </c>
      <c r="T4" s="283"/>
      <c r="U4" s="283"/>
      <c r="V4" s="284"/>
      <c r="W4" s="287" t="s">
        <v>85</v>
      </c>
      <c r="X4" s="287"/>
      <c r="Y4" s="287"/>
      <c r="Z4" s="287"/>
      <c r="AA4" s="287"/>
      <c r="AB4" s="287"/>
      <c r="AC4" s="288"/>
      <c r="AD4" s="372"/>
      <c r="AE4" s="373"/>
      <c r="AF4" s="373"/>
      <c r="AG4" s="373"/>
      <c r="AH4" s="373"/>
      <c r="AI4" s="373"/>
      <c r="AJ4" s="373"/>
      <c r="AK4" s="373"/>
      <c r="AL4" s="373"/>
      <c r="AM4" s="373"/>
      <c r="AN4" s="373"/>
      <c r="AO4" s="373"/>
      <c r="AP4" s="373"/>
      <c r="AQ4" s="373"/>
      <c r="AR4" s="373"/>
      <c r="AS4" s="373"/>
      <c r="AT4" s="373"/>
      <c r="AU4" s="373"/>
      <c r="AV4" s="373"/>
    </row>
    <row r="5" spans="1:48" s="11" customFormat="1" ht="15" customHeight="1" x14ac:dyDescent="0.15">
      <c r="A5" s="366" t="s">
        <v>86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81">
        <f>AA12</f>
        <v>0</v>
      </c>
      <c r="P5" s="382"/>
      <c r="Q5" s="382"/>
      <c r="R5" s="382"/>
      <c r="S5" s="281" t="e">
        <f>O5/O4</f>
        <v>#DIV/0!</v>
      </c>
      <c r="T5" s="281"/>
      <c r="U5" s="281"/>
      <c r="V5" s="282"/>
      <c r="W5" s="289" t="s">
        <v>87</v>
      </c>
      <c r="X5" s="289"/>
      <c r="Y5" s="289"/>
      <c r="Z5" s="289"/>
      <c r="AA5" s="289"/>
      <c r="AB5" s="289"/>
      <c r="AC5" s="290"/>
      <c r="AD5" s="372"/>
      <c r="AE5" s="373"/>
      <c r="AF5" s="373"/>
      <c r="AG5" s="373"/>
      <c r="AH5" s="373"/>
      <c r="AI5" s="373"/>
      <c r="AJ5" s="373"/>
      <c r="AK5" s="373"/>
      <c r="AL5" s="373"/>
      <c r="AM5" s="373"/>
      <c r="AN5" s="373"/>
      <c r="AO5" s="373"/>
      <c r="AP5" s="373"/>
      <c r="AQ5" s="373"/>
      <c r="AR5" s="373"/>
      <c r="AS5" s="373"/>
      <c r="AT5" s="373"/>
      <c r="AU5" s="373"/>
      <c r="AV5" s="373"/>
    </row>
    <row r="6" spans="1:48" s="11" customFormat="1" ht="15" customHeight="1" x14ac:dyDescent="0.15">
      <c r="A6" s="366" t="s">
        <v>88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81">
        <f>AA21+AA30+AA39</f>
        <v>0</v>
      </c>
      <c r="P6" s="382"/>
      <c r="Q6" s="382"/>
      <c r="R6" s="382"/>
      <c r="S6" s="281" t="e">
        <f>O6/O4</f>
        <v>#DIV/0!</v>
      </c>
      <c r="T6" s="281"/>
      <c r="U6" s="281"/>
      <c r="V6" s="282"/>
      <c r="W6" s="291" t="s">
        <v>87</v>
      </c>
      <c r="X6" s="291"/>
      <c r="Y6" s="291"/>
      <c r="Z6" s="291"/>
      <c r="AA6" s="291"/>
      <c r="AB6" s="291"/>
      <c r="AC6" s="292"/>
      <c r="AD6" s="372"/>
      <c r="AE6" s="373"/>
      <c r="AF6" s="373"/>
      <c r="AG6" s="373"/>
      <c r="AH6" s="373"/>
      <c r="AI6" s="373"/>
      <c r="AJ6" s="373"/>
      <c r="AK6" s="373"/>
      <c r="AL6" s="373"/>
      <c r="AM6" s="373"/>
      <c r="AN6" s="373"/>
      <c r="AO6" s="373"/>
      <c r="AP6" s="373"/>
      <c r="AQ6" s="373"/>
      <c r="AR6" s="373"/>
      <c r="AS6" s="373"/>
      <c r="AT6" s="373"/>
      <c r="AU6" s="373"/>
      <c r="AV6" s="373"/>
    </row>
    <row r="7" spans="1:48" s="11" customFormat="1" ht="15" customHeight="1" thickBot="1" x14ac:dyDescent="0.2">
      <c r="A7" s="368" t="s">
        <v>89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279">
        <f>AA30</f>
        <v>0</v>
      </c>
      <c r="P7" s="280"/>
      <c r="Q7" s="280"/>
      <c r="R7" s="280"/>
      <c r="S7" s="285" t="e">
        <f>O7/O4</f>
        <v>#DIV/0!</v>
      </c>
      <c r="T7" s="285"/>
      <c r="U7" s="285"/>
      <c r="V7" s="286"/>
      <c r="W7" s="104" t="s">
        <v>87</v>
      </c>
      <c r="X7" s="104"/>
      <c r="Y7" s="104"/>
      <c r="Z7" s="104"/>
      <c r="AA7" s="104"/>
      <c r="AB7" s="104"/>
      <c r="AC7" s="383"/>
      <c r="AD7" s="372"/>
      <c r="AE7" s="373"/>
      <c r="AF7" s="373"/>
      <c r="AG7" s="373"/>
      <c r="AH7" s="373"/>
      <c r="AI7" s="373"/>
      <c r="AJ7" s="373"/>
      <c r="AK7" s="373"/>
      <c r="AL7" s="373"/>
      <c r="AM7" s="373"/>
      <c r="AN7" s="373"/>
      <c r="AO7" s="373"/>
      <c r="AP7" s="373"/>
      <c r="AQ7" s="373"/>
      <c r="AR7" s="373"/>
      <c r="AS7" s="373"/>
      <c r="AT7" s="373"/>
      <c r="AU7" s="373"/>
      <c r="AV7" s="373"/>
    </row>
    <row r="8" spans="1:48" s="11" customFormat="1" ht="15" customHeight="1" thickBot="1" x14ac:dyDescent="0.2">
      <c r="A8" s="370"/>
      <c r="B8" s="371"/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371"/>
      <c r="AN8" s="371"/>
      <c r="AO8" s="371"/>
      <c r="AP8" s="371"/>
      <c r="AQ8" s="371"/>
      <c r="AR8" s="371"/>
      <c r="AS8" s="371"/>
      <c r="AT8" s="371"/>
      <c r="AU8" s="371"/>
      <c r="AV8" s="371"/>
    </row>
    <row r="9" spans="1:48" s="12" customFormat="1" ht="25.5" customHeight="1" x14ac:dyDescent="0.15">
      <c r="A9" s="309" t="s">
        <v>90</v>
      </c>
      <c r="B9" s="310"/>
      <c r="C9" s="310"/>
      <c r="D9" s="310"/>
      <c r="E9" s="310"/>
      <c r="F9" s="310"/>
      <c r="G9" s="310"/>
      <c r="H9" s="310"/>
      <c r="I9" s="310"/>
      <c r="J9" s="310"/>
      <c r="K9" s="311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40"/>
      <c r="W9" s="318" t="s">
        <v>91</v>
      </c>
      <c r="X9" s="319"/>
      <c r="Y9" s="319"/>
      <c r="Z9" s="320"/>
      <c r="AA9" s="324" t="s">
        <v>92</v>
      </c>
      <c r="AB9" s="325"/>
      <c r="AC9" s="325"/>
      <c r="AD9" s="325"/>
      <c r="AE9" s="325"/>
      <c r="AF9" s="326"/>
      <c r="AG9" s="273" t="s">
        <v>93</v>
      </c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4"/>
    </row>
    <row r="10" spans="1:48" s="12" customFormat="1" ht="14.25" customHeight="1" thickBot="1" x14ac:dyDescent="0.2">
      <c r="A10" s="312"/>
      <c r="B10" s="313"/>
      <c r="C10" s="313"/>
      <c r="D10" s="313"/>
      <c r="E10" s="313"/>
      <c r="F10" s="313"/>
      <c r="G10" s="313"/>
      <c r="H10" s="313"/>
      <c r="I10" s="313"/>
      <c r="J10" s="313"/>
      <c r="K10" s="314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2"/>
      <c r="W10" s="321"/>
      <c r="X10" s="322"/>
      <c r="Y10" s="322"/>
      <c r="Z10" s="323"/>
      <c r="AA10" s="327" t="s">
        <v>82</v>
      </c>
      <c r="AB10" s="328"/>
      <c r="AC10" s="328"/>
      <c r="AD10" s="328"/>
      <c r="AE10" s="329" t="s">
        <v>16</v>
      </c>
      <c r="AF10" s="330"/>
      <c r="AG10" s="275"/>
      <c r="AH10" s="275"/>
      <c r="AI10" s="275"/>
      <c r="AJ10" s="275"/>
      <c r="AK10" s="275"/>
      <c r="AL10" s="275"/>
      <c r="AM10" s="275"/>
      <c r="AN10" s="275"/>
      <c r="AO10" s="275"/>
      <c r="AP10" s="275"/>
      <c r="AQ10" s="275"/>
      <c r="AR10" s="275"/>
      <c r="AS10" s="275"/>
      <c r="AT10" s="275"/>
      <c r="AU10" s="275"/>
      <c r="AV10" s="276"/>
    </row>
    <row r="11" spans="1:48" s="12" customFormat="1" ht="16.899999999999999" customHeight="1" thickBot="1" x14ac:dyDescent="0.2">
      <c r="A11" s="315"/>
      <c r="B11" s="316"/>
      <c r="C11" s="316"/>
      <c r="D11" s="316"/>
      <c r="E11" s="316"/>
      <c r="F11" s="316"/>
      <c r="G11" s="316"/>
      <c r="H11" s="316"/>
      <c r="I11" s="316"/>
      <c r="J11" s="316"/>
      <c r="K11" s="317"/>
      <c r="L11" s="343"/>
      <c r="M11" s="343"/>
      <c r="N11" s="343"/>
      <c r="O11" s="343"/>
      <c r="P11" s="343"/>
      <c r="Q11" s="343"/>
      <c r="R11" s="343"/>
      <c r="S11" s="343"/>
      <c r="T11" s="343"/>
      <c r="U11" s="343"/>
      <c r="V11" s="344"/>
      <c r="W11" s="331">
        <f>W12+W21+W30+W39</f>
        <v>0</v>
      </c>
      <c r="X11" s="332"/>
      <c r="Y11" s="332"/>
      <c r="Z11" s="333"/>
      <c r="AA11" s="334">
        <f>AA12+AA21+AA30+AA39</f>
        <v>0</v>
      </c>
      <c r="AB11" s="335"/>
      <c r="AC11" s="335"/>
      <c r="AD11" s="336"/>
      <c r="AE11" s="337" t="e">
        <f>AA11/W11</f>
        <v>#DIV/0!</v>
      </c>
      <c r="AF11" s="338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8"/>
    </row>
    <row r="12" spans="1:48" s="12" customFormat="1" ht="24.95" customHeight="1" x14ac:dyDescent="0.15">
      <c r="A12" s="394" t="s">
        <v>94</v>
      </c>
      <c r="B12" s="395"/>
      <c r="C12" s="395"/>
      <c r="D12" s="395"/>
      <c r="E12" s="395"/>
      <c r="F12" s="395"/>
      <c r="G12" s="395"/>
      <c r="H12" s="395"/>
      <c r="I12" s="395"/>
      <c r="J12" s="395"/>
      <c r="K12" s="395"/>
      <c r="L12" s="396" t="s">
        <v>95</v>
      </c>
      <c r="M12" s="397"/>
      <c r="N12" s="397"/>
      <c r="O12" s="398"/>
      <c r="P12" s="389" t="s">
        <v>96</v>
      </c>
      <c r="Q12" s="390"/>
      <c r="R12" s="390"/>
      <c r="S12" s="391"/>
      <c r="T12" s="389" t="s">
        <v>97</v>
      </c>
      <c r="U12" s="390"/>
      <c r="V12" s="391"/>
      <c r="W12" s="345">
        <f>SUM(W13:Z20)</f>
        <v>0</v>
      </c>
      <c r="X12" s="346"/>
      <c r="Y12" s="346"/>
      <c r="Z12" s="347"/>
      <c r="AA12" s="348">
        <f>SUM(AA13:AD20)</f>
        <v>0</v>
      </c>
      <c r="AB12" s="346"/>
      <c r="AC12" s="346"/>
      <c r="AD12" s="346"/>
      <c r="AE12" s="349" t="e">
        <f>AA12/W12</f>
        <v>#DIV/0!</v>
      </c>
      <c r="AF12" s="350"/>
      <c r="AG12" s="351"/>
      <c r="AH12" s="351"/>
      <c r="AI12" s="351"/>
      <c r="AJ12" s="351"/>
      <c r="AK12" s="351"/>
      <c r="AL12" s="351"/>
      <c r="AM12" s="351"/>
      <c r="AN12" s="351"/>
      <c r="AO12" s="351"/>
      <c r="AP12" s="351"/>
      <c r="AQ12" s="351"/>
      <c r="AR12" s="351"/>
      <c r="AS12" s="351"/>
      <c r="AT12" s="351"/>
      <c r="AU12" s="351"/>
      <c r="AV12" s="352"/>
    </row>
    <row r="13" spans="1:48" s="13" customFormat="1" ht="20.100000000000001" customHeight="1" x14ac:dyDescent="0.25">
      <c r="A13" s="254"/>
      <c r="B13" s="255"/>
      <c r="C13" s="255"/>
      <c r="D13" s="255"/>
      <c r="E13" s="255"/>
      <c r="F13" s="255"/>
      <c r="G13" s="255"/>
      <c r="H13" s="255"/>
      <c r="I13" s="255"/>
      <c r="J13" s="255"/>
      <c r="K13" s="256"/>
      <c r="L13" s="263"/>
      <c r="M13" s="263"/>
      <c r="N13" s="263"/>
      <c r="O13" s="263"/>
      <c r="P13" s="241"/>
      <c r="Q13" s="241"/>
      <c r="R13" s="241"/>
      <c r="S13" s="241"/>
      <c r="T13" s="241"/>
      <c r="U13" s="241"/>
      <c r="V13" s="241"/>
      <c r="W13" s="353">
        <f>T13*P13</f>
        <v>0</v>
      </c>
      <c r="X13" s="353"/>
      <c r="Y13" s="353"/>
      <c r="Z13" s="353"/>
      <c r="AA13" s="354"/>
      <c r="AB13" s="355"/>
      <c r="AC13" s="355"/>
      <c r="AD13" s="356"/>
      <c r="AE13" s="242" t="e">
        <f t="shared" ref="AE13:AE18" si="0">AA13/W13</f>
        <v>#DIV/0!</v>
      </c>
      <c r="AF13" s="243"/>
      <c r="AG13" s="264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6"/>
    </row>
    <row r="14" spans="1:48" s="13" customFormat="1" ht="20.100000000000001" customHeight="1" x14ac:dyDescent="0.25">
      <c r="A14" s="254"/>
      <c r="B14" s="255"/>
      <c r="C14" s="255"/>
      <c r="D14" s="255"/>
      <c r="E14" s="255"/>
      <c r="F14" s="255"/>
      <c r="G14" s="255"/>
      <c r="H14" s="255"/>
      <c r="I14" s="255"/>
      <c r="J14" s="255"/>
      <c r="K14" s="256"/>
      <c r="L14" s="263"/>
      <c r="M14" s="263"/>
      <c r="N14" s="263"/>
      <c r="O14" s="263"/>
      <c r="P14" s="241"/>
      <c r="Q14" s="241"/>
      <c r="R14" s="241"/>
      <c r="S14" s="241"/>
      <c r="T14" s="241"/>
      <c r="U14" s="241"/>
      <c r="V14" s="241"/>
      <c r="W14" s="353">
        <f t="shared" ref="W14:W17" si="1">T14*P14</f>
        <v>0</v>
      </c>
      <c r="X14" s="353"/>
      <c r="Y14" s="353"/>
      <c r="Z14" s="353"/>
      <c r="AA14" s="240"/>
      <c r="AB14" s="241"/>
      <c r="AC14" s="241"/>
      <c r="AD14" s="241"/>
      <c r="AE14" s="242" t="e">
        <f t="shared" ref="AE14:AE17" si="2">AA14/W14</f>
        <v>#DIV/0!</v>
      </c>
      <c r="AF14" s="243"/>
      <c r="AG14" s="264"/>
      <c r="AH14" s="265"/>
      <c r="AI14" s="265"/>
      <c r="AJ14" s="265"/>
      <c r="AK14" s="265"/>
      <c r="AL14" s="265"/>
      <c r="AM14" s="265"/>
      <c r="AN14" s="265"/>
      <c r="AO14" s="265"/>
      <c r="AP14" s="265"/>
      <c r="AQ14" s="265"/>
      <c r="AR14" s="265"/>
      <c r="AS14" s="265"/>
      <c r="AT14" s="265"/>
      <c r="AU14" s="265"/>
      <c r="AV14" s="266"/>
    </row>
    <row r="15" spans="1:48" s="13" customFormat="1" ht="19.899999999999999" customHeight="1" x14ac:dyDescent="0.25">
      <c r="A15" s="254"/>
      <c r="B15" s="255"/>
      <c r="C15" s="255"/>
      <c r="D15" s="255"/>
      <c r="E15" s="255"/>
      <c r="F15" s="255"/>
      <c r="G15" s="255"/>
      <c r="H15" s="255"/>
      <c r="I15" s="255"/>
      <c r="J15" s="255"/>
      <c r="K15" s="256"/>
      <c r="L15" s="263"/>
      <c r="M15" s="263"/>
      <c r="N15" s="263"/>
      <c r="O15" s="263"/>
      <c r="P15" s="241"/>
      <c r="Q15" s="241"/>
      <c r="R15" s="241"/>
      <c r="S15" s="241"/>
      <c r="T15" s="241"/>
      <c r="U15" s="241"/>
      <c r="V15" s="241"/>
      <c r="W15" s="353">
        <f t="shared" si="1"/>
        <v>0</v>
      </c>
      <c r="X15" s="353"/>
      <c r="Y15" s="353"/>
      <c r="Z15" s="353"/>
      <c r="AA15" s="240"/>
      <c r="AB15" s="241"/>
      <c r="AC15" s="241"/>
      <c r="AD15" s="241"/>
      <c r="AE15" s="242" t="e">
        <f t="shared" si="2"/>
        <v>#DIV/0!</v>
      </c>
      <c r="AF15" s="243"/>
      <c r="AG15" s="264"/>
      <c r="AH15" s="265"/>
      <c r="AI15" s="265"/>
      <c r="AJ15" s="265"/>
      <c r="AK15" s="265"/>
      <c r="AL15" s="265"/>
      <c r="AM15" s="265"/>
      <c r="AN15" s="265"/>
      <c r="AO15" s="265"/>
      <c r="AP15" s="265"/>
      <c r="AQ15" s="265"/>
      <c r="AR15" s="265"/>
      <c r="AS15" s="265"/>
      <c r="AT15" s="265"/>
      <c r="AU15" s="265"/>
      <c r="AV15" s="266"/>
    </row>
    <row r="16" spans="1:48" s="13" customFormat="1" ht="20.100000000000001" customHeight="1" x14ac:dyDescent="0.25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56"/>
      <c r="L16" s="263"/>
      <c r="M16" s="263"/>
      <c r="N16" s="263"/>
      <c r="O16" s="263"/>
      <c r="P16" s="241"/>
      <c r="Q16" s="241"/>
      <c r="R16" s="241"/>
      <c r="S16" s="241"/>
      <c r="T16" s="241"/>
      <c r="U16" s="241"/>
      <c r="V16" s="241"/>
      <c r="W16" s="353">
        <f t="shared" si="1"/>
        <v>0</v>
      </c>
      <c r="X16" s="353"/>
      <c r="Y16" s="353"/>
      <c r="Z16" s="353"/>
      <c r="AA16" s="240"/>
      <c r="AB16" s="241"/>
      <c r="AC16" s="241"/>
      <c r="AD16" s="241"/>
      <c r="AE16" s="242" t="e">
        <f t="shared" si="2"/>
        <v>#DIV/0!</v>
      </c>
      <c r="AF16" s="243"/>
      <c r="AG16" s="264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6"/>
    </row>
    <row r="17" spans="1:48" s="13" customFormat="1" ht="20.100000000000001" customHeight="1" x14ac:dyDescent="0.25">
      <c r="A17" s="254"/>
      <c r="B17" s="255"/>
      <c r="C17" s="255"/>
      <c r="D17" s="255"/>
      <c r="E17" s="255"/>
      <c r="F17" s="255"/>
      <c r="G17" s="255"/>
      <c r="H17" s="255"/>
      <c r="I17" s="255"/>
      <c r="J17" s="255"/>
      <c r="K17" s="256"/>
      <c r="L17" s="263"/>
      <c r="M17" s="263"/>
      <c r="N17" s="263"/>
      <c r="O17" s="263"/>
      <c r="P17" s="241"/>
      <c r="Q17" s="241"/>
      <c r="R17" s="241"/>
      <c r="S17" s="241"/>
      <c r="T17" s="241"/>
      <c r="U17" s="241"/>
      <c r="V17" s="241"/>
      <c r="W17" s="353">
        <f t="shared" si="1"/>
        <v>0</v>
      </c>
      <c r="X17" s="353"/>
      <c r="Y17" s="353"/>
      <c r="Z17" s="353"/>
      <c r="AA17" s="240"/>
      <c r="AB17" s="241"/>
      <c r="AC17" s="241"/>
      <c r="AD17" s="241"/>
      <c r="AE17" s="242" t="e">
        <f t="shared" si="2"/>
        <v>#DIV/0!</v>
      </c>
      <c r="AF17" s="243"/>
      <c r="AG17" s="264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  <c r="AT17" s="265"/>
      <c r="AU17" s="265"/>
      <c r="AV17" s="266"/>
    </row>
    <row r="18" spans="1:48" s="13" customFormat="1" ht="20.100000000000001" customHeight="1" x14ac:dyDescent="0.25">
      <c r="A18" s="254"/>
      <c r="B18" s="255"/>
      <c r="C18" s="255"/>
      <c r="D18" s="255"/>
      <c r="E18" s="255"/>
      <c r="F18" s="255"/>
      <c r="G18" s="255"/>
      <c r="H18" s="255"/>
      <c r="I18" s="255"/>
      <c r="J18" s="255"/>
      <c r="K18" s="256"/>
      <c r="L18" s="263"/>
      <c r="M18" s="263"/>
      <c r="N18" s="263"/>
      <c r="O18" s="263"/>
      <c r="P18" s="241"/>
      <c r="Q18" s="241"/>
      <c r="R18" s="241"/>
      <c r="S18" s="241"/>
      <c r="T18" s="241"/>
      <c r="U18" s="241"/>
      <c r="V18" s="241"/>
      <c r="W18" s="353">
        <f>T18*P18</f>
        <v>0</v>
      </c>
      <c r="X18" s="353"/>
      <c r="Y18" s="353"/>
      <c r="Z18" s="353"/>
      <c r="AA18" s="240"/>
      <c r="AB18" s="241"/>
      <c r="AC18" s="241"/>
      <c r="AD18" s="241"/>
      <c r="AE18" s="242" t="e">
        <f t="shared" si="0"/>
        <v>#DIV/0!</v>
      </c>
      <c r="AF18" s="243"/>
      <c r="AG18" s="264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  <c r="AU18" s="265"/>
      <c r="AV18" s="266"/>
    </row>
    <row r="19" spans="1:48" s="13" customFormat="1" ht="20.100000000000001" customHeight="1" x14ac:dyDescent="0.25">
      <c r="A19" s="254"/>
      <c r="B19" s="255"/>
      <c r="C19" s="255"/>
      <c r="D19" s="255"/>
      <c r="E19" s="255"/>
      <c r="F19" s="255"/>
      <c r="G19" s="255"/>
      <c r="H19" s="255"/>
      <c r="I19" s="255"/>
      <c r="J19" s="255"/>
      <c r="K19" s="256"/>
      <c r="L19" s="263"/>
      <c r="M19" s="263"/>
      <c r="N19" s="263"/>
      <c r="O19" s="263"/>
      <c r="P19" s="241"/>
      <c r="Q19" s="241"/>
      <c r="R19" s="241"/>
      <c r="S19" s="241"/>
      <c r="T19" s="241"/>
      <c r="U19" s="241"/>
      <c r="V19" s="241"/>
      <c r="W19" s="237">
        <f t="shared" ref="W19" si="3">T19*P19</f>
        <v>0</v>
      </c>
      <c r="X19" s="238"/>
      <c r="Y19" s="238"/>
      <c r="Z19" s="239"/>
      <c r="AA19" s="293"/>
      <c r="AB19" s="294"/>
      <c r="AC19" s="294"/>
      <c r="AD19" s="294"/>
      <c r="AE19" s="242" t="e">
        <f t="shared" ref="AE19" si="4">AA19/W19</f>
        <v>#DIV/0!</v>
      </c>
      <c r="AF19" s="243"/>
      <c r="AG19" s="264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  <c r="AU19" s="265"/>
      <c r="AV19" s="266"/>
    </row>
    <row r="20" spans="1:48" s="12" customFormat="1" ht="20.100000000000001" customHeight="1" x14ac:dyDescent="0.15">
      <c r="A20" s="254"/>
      <c r="B20" s="255"/>
      <c r="C20" s="255"/>
      <c r="D20" s="255"/>
      <c r="E20" s="255"/>
      <c r="F20" s="255"/>
      <c r="G20" s="255"/>
      <c r="H20" s="255"/>
      <c r="I20" s="255"/>
      <c r="J20" s="255"/>
      <c r="K20" s="256"/>
      <c r="L20" s="263"/>
      <c r="M20" s="263"/>
      <c r="N20" s="263"/>
      <c r="O20" s="263"/>
      <c r="P20" s="241"/>
      <c r="Q20" s="241"/>
      <c r="R20" s="241"/>
      <c r="S20" s="241"/>
      <c r="T20" s="241"/>
      <c r="U20" s="241"/>
      <c r="V20" s="241"/>
      <c r="W20" s="237">
        <f t="shared" ref="W20" si="5">T20*P20</f>
        <v>0</v>
      </c>
      <c r="X20" s="238"/>
      <c r="Y20" s="238"/>
      <c r="Z20" s="239"/>
      <c r="AA20" s="293"/>
      <c r="AB20" s="294"/>
      <c r="AC20" s="294"/>
      <c r="AD20" s="294"/>
      <c r="AE20" s="242" t="e">
        <f t="shared" ref="AE20:AE46" si="6">AA20/W20</f>
        <v>#DIV/0!</v>
      </c>
      <c r="AF20" s="243"/>
      <c r="AG20" s="264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6"/>
    </row>
    <row r="21" spans="1:48" s="12" customFormat="1" ht="24.95" customHeight="1" x14ac:dyDescent="0.15">
      <c r="A21" s="361" t="s">
        <v>98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3"/>
      <c r="L21" s="360" t="s">
        <v>95</v>
      </c>
      <c r="M21" s="360"/>
      <c r="N21" s="360"/>
      <c r="O21" s="360"/>
      <c r="P21" s="360" t="s">
        <v>96</v>
      </c>
      <c r="Q21" s="360"/>
      <c r="R21" s="360"/>
      <c r="S21" s="360"/>
      <c r="T21" s="360" t="s">
        <v>97</v>
      </c>
      <c r="U21" s="360"/>
      <c r="V21" s="360"/>
      <c r="W21" s="303">
        <f>SUM(W22:Z29)</f>
        <v>0</v>
      </c>
      <c r="X21" s="357"/>
      <c r="Y21" s="357"/>
      <c r="Z21" s="358"/>
      <c r="AA21" s="359">
        <f>SUM(AA22:AD29)</f>
        <v>0</v>
      </c>
      <c r="AB21" s="357"/>
      <c r="AC21" s="357"/>
      <c r="AD21" s="301"/>
      <c r="AE21" s="305" t="e">
        <f t="shared" si="6"/>
        <v>#DIV/0!</v>
      </c>
      <c r="AF21" s="306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8"/>
    </row>
    <row r="22" spans="1:48" s="12" customFormat="1" ht="20.100000000000001" customHeight="1" x14ac:dyDescent="0.15">
      <c r="A22" s="254"/>
      <c r="B22" s="255"/>
      <c r="C22" s="255"/>
      <c r="D22" s="255"/>
      <c r="E22" s="255"/>
      <c r="F22" s="255"/>
      <c r="G22" s="255"/>
      <c r="H22" s="255"/>
      <c r="I22" s="255"/>
      <c r="J22" s="255"/>
      <c r="K22" s="256"/>
      <c r="L22" s="263"/>
      <c r="M22" s="263"/>
      <c r="N22" s="263"/>
      <c r="O22" s="263"/>
      <c r="P22" s="241"/>
      <c r="Q22" s="241"/>
      <c r="R22" s="241"/>
      <c r="S22" s="241"/>
      <c r="T22" s="241"/>
      <c r="U22" s="241"/>
      <c r="V22" s="241"/>
      <c r="W22" s="237">
        <f t="shared" ref="W22:W27" si="7">T22*P22</f>
        <v>0</v>
      </c>
      <c r="X22" s="238"/>
      <c r="Y22" s="238"/>
      <c r="Z22" s="239"/>
      <c r="AA22" s="293"/>
      <c r="AB22" s="294"/>
      <c r="AC22" s="294"/>
      <c r="AD22" s="294"/>
      <c r="AE22" s="242" t="e">
        <f t="shared" ref="AE22:AE27" si="8">AA22/W22</f>
        <v>#DIV/0!</v>
      </c>
      <c r="AF22" s="243"/>
      <c r="AG22" s="264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  <c r="AV22" s="266"/>
    </row>
    <row r="23" spans="1:48" s="12" customFormat="1" ht="20.100000000000001" customHeight="1" x14ac:dyDescent="0.15">
      <c r="A23" s="254"/>
      <c r="B23" s="255"/>
      <c r="C23" s="255"/>
      <c r="D23" s="255"/>
      <c r="E23" s="255"/>
      <c r="F23" s="255"/>
      <c r="G23" s="255"/>
      <c r="H23" s="255"/>
      <c r="I23" s="255"/>
      <c r="J23" s="255"/>
      <c r="K23" s="256"/>
      <c r="L23" s="263"/>
      <c r="M23" s="263"/>
      <c r="N23" s="263"/>
      <c r="O23" s="263"/>
      <c r="P23" s="241"/>
      <c r="Q23" s="241"/>
      <c r="R23" s="241"/>
      <c r="S23" s="241"/>
      <c r="T23" s="241"/>
      <c r="U23" s="241"/>
      <c r="V23" s="241"/>
      <c r="W23" s="237">
        <f t="shared" ref="W23:W26" si="9">T23*P23</f>
        <v>0</v>
      </c>
      <c r="X23" s="238"/>
      <c r="Y23" s="238"/>
      <c r="Z23" s="239"/>
      <c r="AA23" s="293"/>
      <c r="AB23" s="294"/>
      <c r="AC23" s="294"/>
      <c r="AD23" s="294"/>
      <c r="AE23" s="242" t="e">
        <f t="shared" ref="AE23:AE26" si="10">AA23/W23</f>
        <v>#DIV/0!</v>
      </c>
      <c r="AF23" s="243"/>
      <c r="AG23" s="264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6"/>
    </row>
    <row r="24" spans="1:48" s="12" customFormat="1" ht="20.100000000000001" customHeight="1" x14ac:dyDescent="0.15">
      <c r="A24" s="254"/>
      <c r="B24" s="255"/>
      <c r="C24" s="255"/>
      <c r="D24" s="255"/>
      <c r="E24" s="255"/>
      <c r="F24" s="255"/>
      <c r="G24" s="255"/>
      <c r="H24" s="255"/>
      <c r="I24" s="255"/>
      <c r="J24" s="255"/>
      <c r="K24" s="256"/>
      <c r="L24" s="263"/>
      <c r="M24" s="263"/>
      <c r="N24" s="263"/>
      <c r="O24" s="263"/>
      <c r="P24" s="241"/>
      <c r="Q24" s="241"/>
      <c r="R24" s="241"/>
      <c r="S24" s="241"/>
      <c r="T24" s="241"/>
      <c r="U24" s="241"/>
      <c r="V24" s="241"/>
      <c r="W24" s="237">
        <f t="shared" si="9"/>
        <v>0</v>
      </c>
      <c r="X24" s="238"/>
      <c r="Y24" s="238"/>
      <c r="Z24" s="239"/>
      <c r="AA24" s="293"/>
      <c r="AB24" s="294"/>
      <c r="AC24" s="294"/>
      <c r="AD24" s="294"/>
      <c r="AE24" s="242" t="e">
        <f t="shared" si="10"/>
        <v>#DIV/0!</v>
      </c>
      <c r="AF24" s="243"/>
      <c r="AG24" s="264"/>
      <c r="AH24" s="265"/>
      <c r="AI24" s="265"/>
      <c r="AJ24" s="265"/>
      <c r="AK24" s="265"/>
      <c r="AL24" s="265"/>
      <c r="AM24" s="265"/>
      <c r="AN24" s="265"/>
      <c r="AO24" s="265"/>
      <c r="AP24" s="265"/>
      <c r="AQ24" s="265"/>
      <c r="AR24" s="265"/>
      <c r="AS24" s="265"/>
      <c r="AT24" s="265"/>
      <c r="AU24" s="265"/>
      <c r="AV24" s="266"/>
    </row>
    <row r="25" spans="1:48" s="12" customFormat="1" ht="20.100000000000001" customHeight="1" x14ac:dyDescent="0.15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56"/>
      <c r="L25" s="263"/>
      <c r="M25" s="263"/>
      <c r="N25" s="263"/>
      <c r="O25" s="263"/>
      <c r="P25" s="241"/>
      <c r="Q25" s="241"/>
      <c r="R25" s="241"/>
      <c r="S25" s="241"/>
      <c r="T25" s="241"/>
      <c r="U25" s="241"/>
      <c r="V25" s="241"/>
      <c r="W25" s="237">
        <f t="shared" si="9"/>
        <v>0</v>
      </c>
      <c r="X25" s="238"/>
      <c r="Y25" s="238"/>
      <c r="Z25" s="239"/>
      <c r="AA25" s="293"/>
      <c r="AB25" s="294"/>
      <c r="AC25" s="294"/>
      <c r="AD25" s="294"/>
      <c r="AE25" s="242" t="e">
        <f t="shared" si="10"/>
        <v>#DIV/0!</v>
      </c>
      <c r="AF25" s="243"/>
      <c r="AG25" s="264"/>
      <c r="AH25" s="265"/>
      <c r="AI25" s="265"/>
      <c r="AJ25" s="265"/>
      <c r="AK25" s="265"/>
      <c r="AL25" s="265"/>
      <c r="AM25" s="265"/>
      <c r="AN25" s="265"/>
      <c r="AO25" s="265"/>
      <c r="AP25" s="265"/>
      <c r="AQ25" s="265"/>
      <c r="AR25" s="265"/>
      <c r="AS25" s="265"/>
      <c r="AT25" s="265"/>
      <c r="AU25" s="265"/>
      <c r="AV25" s="266"/>
    </row>
    <row r="26" spans="1:48" s="12" customFormat="1" ht="20.100000000000001" customHeight="1" x14ac:dyDescent="0.15">
      <c r="A26" s="254"/>
      <c r="B26" s="255"/>
      <c r="C26" s="255"/>
      <c r="D26" s="255"/>
      <c r="E26" s="255"/>
      <c r="F26" s="255"/>
      <c r="G26" s="255"/>
      <c r="H26" s="255"/>
      <c r="I26" s="255"/>
      <c r="J26" s="255"/>
      <c r="K26" s="256"/>
      <c r="L26" s="263"/>
      <c r="M26" s="263"/>
      <c r="N26" s="263"/>
      <c r="O26" s="263"/>
      <c r="P26" s="241"/>
      <c r="Q26" s="241"/>
      <c r="R26" s="241"/>
      <c r="S26" s="241"/>
      <c r="T26" s="241"/>
      <c r="U26" s="241"/>
      <c r="V26" s="241"/>
      <c r="W26" s="237">
        <f t="shared" si="9"/>
        <v>0</v>
      </c>
      <c r="X26" s="238"/>
      <c r="Y26" s="238"/>
      <c r="Z26" s="239"/>
      <c r="AA26" s="293"/>
      <c r="AB26" s="294"/>
      <c r="AC26" s="294"/>
      <c r="AD26" s="294"/>
      <c r="AE26" s="242" t="e">
        <f t="shared" si="10"/>
        <v>#DIV/0!</v>
      </c>
      <c r="AF26" s="243"/>
      <c r="AG26" s="264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265"/>
      <c r="AU26" s="265"/>
      <c r="AV26" s="266"/>
    </row>
    <row r="27" spans="1:48" s="12" customFormat="1" ht="20.100000000000001" customHeight="1" x14ac:dyDescent="0.15">
      <c r="A27" s="254"/>
      <c r="B27" s="255"/>
      <c r="C27" s="255"/>
      <c r="D27" s="255"/>
      <c r="E27" s="255"/>
      <c r="F27" s="255"/>
      <c r="G27" s="255"/>
      <c r="H27" s="255"/>
      <c r="I27" s="255"/>
      <c r="J27" s="255"/>
      <c r="K27" s="256"/>
      <c r="L27" s="263"/>
      <c r="M27" s="263"/>
      <c r="N27" s="263"/>
      <c r="O27" s="263"/>
      <c r="P27" s="241"/>
      <c r="Q27" s="241"/>
      <c r="R27" s="241"/>
      <c r="S27" s="241"/>
      <c r="T27" s="241"/>
      <c r="U27" s="241"/>
      <c r="V27" s="241"/>
      <c r="W27" s="237">
        <f t="shared" si="7"/>
        <v>0</v>
      </c>
      <c r="X27" s="238"/>
      <c r="Y27" s="238"/>
      <c r="Z27" s="239"/>
      <c r="AA27" s="293"/>
      <c r="AB27" s="294"/>
      <c r="AC27" s="294"/>
      <c r="AD27" s="294"/>
      <c r="AE27" s="242" t="e">
        <f t="shared" si="8"/>
        <v>#DIV/0!</v>
      </c>
      <c r="AF27" s="243"/>
      <c r="AG27" s="264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6"/>
    </row>
    <row r="28" spans="1:48" s="12" customFormat="1" ht="20.100000000000001" customHeight="1" x14ac:dyDescent="0.15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6"/>
      <c r="L28" s="263"/>
      <c r="M28" s="263"/>
      <c r="N28" s="263"/>
      <c r="O28" s="263"/>
      <c r="P28" s="241"/>
      <c r="Q28" s="241"/>
      <c r="R28" s="241"/>
      <c r="S28" s="241"/>
      <c r="T28" s="241"/>
      <c r="U28" s="241"/>
      <c r="V28" s="241"/>
      <c r="W28" s="237">
        <f t="shared" ref="W28" si="11">T28*P28</f>
        <v>0</v>
      </c>
      <c r="X28" s="238"/>
      <c r="Y28" s="238"/>
      <c r="Z28" s="239"/>
      <c r="AA28" s="293"/>
      <c r="AB28" s="294"/>
      <c r="AC28" s="294"/>
      <c r="AD28" s="294"/>
      <c r="AE28" s="242" t="e">
        <f t="shared" ref="AE28" si="12">AA28/W28</f>
        <v>#DIV/0!</v>
      </c>
      <c r="AF28" s="243"/>
      <c r="AG28" s="264"/>
      <c r="AH28" s="265"/>
      <c r="AI28" s="265"/>
      <c r="AJ28" s="265"/>
      <c r="AK28" s="265"/>
      <c r="AL28" s="265"/>
      <c r="AM28" s="265"/>
      <c r="AN28" s="265"/>
      <c r="AO28" s="265"/>
      <c r="AP28" s="265"/>
      <c r="AQ28" s="265"/>
      <c r="AR28" s="265"/>
      <c r="AS28" s="265"/>
      <c r="AT28" s="265"/>
      <c r="AU28" s="265"/>
      <c r="AV28" s="266"/>
    </row>
    <row r="29" spans="1:48" s="12" customFormat="1" ht="20.100000000000001" customHeight="1" x14ac:dyDescent="0.15">
      <c r="A29" s="254"/>
      <c r="B29" s="255"/>
      <c r="C29" s="255"/>
      <c r="D29" s="255"/>
      <c r="E29" s="255"/>
      <c r="F29" s="255"/>
      <c r="G29" s="255"/>
      <c r="H29" s="255"/>
      <c r="I29" s="255"/>
      <c r="J29" s="255"/>
      <c r="K29" s="256"/>
      <c r="L29" s="263"/>
      <c r="M29" s="263"/>
      <c r="N29" s="263"/>
      <c r="O29" s="263"/>
      <c r="P29" s="241"/>
      <c r="Q29" s="241"/>
      <c r="R29" s="241"/>
      <c r="S29" s="241"/>
      <c r="T29" s="241"/>
      <c r="U29" s="241"/>
      <c r="V29" s="241"/>
      <c r="W29" s="237">
        <f t="shared" ref="W29" si="13">T29*P29</f>
        <v>0</v>
      </c>
      <c r="X29" s="238"/>
      <c r="Y29" s="238"/>
      <c r="Z29" s="239"/>
      <c r="AA29" s="240"/>
      <c r="AB29" s="241"/>
      <c r="AC29" s="241"/>
      <c r="AD29" s="241"/>
      <c r="AE29" s="242" t="e">
        <f t="shared" ref="AE29" si="14">AA29/W29</f>
        <v>#DIV/0!</v>
      </c>
      <c r="AF29" s="243"/>
      <c r="AG29" s="264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266"/>
    </row>
    <row r="30" spans="1:48" s="18" customFormat="1" ht="24.95" customHeight="1" x14ac:dyDescent="0.15">
      <c r="A30" s="392" t="s">
        <v>99</v>
      </c>
      <c r="B30" s="393"/>
      <c r="C30" s="393"/>
      <c r="D30" s="393"/>
      <c r="E30" s="393"/>
      <c r="F30" s="393"/>
      <c r="G30" s="393"/>
      <c r="H30" s="393"/>
      <c r="I30" s="393"/>
      <c r="J30" s="393"/>
      <c r="K30" s="393"/>
      <c r="L30" s="360" t="s">
        <v>95</v>
      </c>
      <c r="M30" s="360"/>
      <c r="N30" s="360"/>
      <c r="O30" s="360"/>
      <c r="P30" s="360" t="s">
        <v>96</v>
      </c>
      <c r="Q30" s="360"/>
      <c r="R30" s="360"/>
      <c r="S30" s="360"/>
      <c r="T30" s="360" t="s">
        <v>97</v>
      </c>
      <c r="U30" s="360"/>
      <c r="V30" s="360"/>
      <c r="W30" s="301">
        <f>SUM(W31:Z38)</f>
        <v>0</v>
      </c>
      <c r="X30" s="302"/>
      <c r="Y30" s="302"/>
      <c r="Z30" s="303"/>
      <c r="AA30" s="304">
        <f>SUM(AA31:AD38)</f>
        <v>0</v>
      </c>
      <c r="AB30" s="302"/>
      <c r="AC30" s="302"/>
      <c r="AD30" s="302"/>
      <c r="AE30" s="305" t="e">
        <f t="shared" ref="AE30:AE37" si="15">AA30/W30</f>
        <v>#DIV/0!</v>
      </c>
      <c r="AF30" s="306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8"/>
    </row>
    <row r="31" spans="1:48" s="12" customFormat="1" ht="20.100000000000001" customHeight="1" x14ac:dyDescent="0.15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56"/>
      <c r="L31" s="263"/>
      <c r="M31" s="263"/>
      <c r="N31" s="263"/>
      <c r="O31" s="263"/>
      <c r="P31" s="241"/>
      <c r="Q31" s="241"/>
      <c r="R31" s="241"/>
      <c r="S31" s="241"/>
      <c r="T31" s="241"/>
      <c r="U31" s="241"/>
      <c r="V31" s="241"/>
      <c r="W31" s="237">
        <f>T31*P31</f>
        <v>0</v>
      </c>
      <c r="X31" s="238"/>
      <c r="Y31" s="238"/>
      <c r="Z31" s="239"/>
      <c r="AA31" s="240"/>
      <c r="AB31" s="241"/>
      <c r="AC31" s="241"/>
      <c r="AD31" s="241"/>
      <c r="AE31" s="242" t="e">
        <f t="shared" si="15"/>
        <v>#DIV/0!</v>
      </c>
      <c r="AF31" s="243"/>
      <c r="AG31" s="264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6"/>
    </row>
    <row r="32" spans="1:48" s="12" customFormat="1" ht="20.100000000000001" customHeight="1" x14ac:dyDescent="0.15">
      <c r="A32" s="254"/>
      <c r="B32" s="255"/>
      <c r="C32" s="255"/>
      <c r="D32" s="255"/>
      <c r="E32" s="255"/>
      <c r="F32" s="255"/>
      <c r="G32" s="255"/>
      <c r="H32" s="255"/>
      <c r="I32" s="255"/>
      <c r="J32" s="255"/>
      <c r="K32" s="256"/>
      <c r="L32" s="263"/>
      <c r="M32" s="263"/>
      <c r="N32" s="263"/>
      <c r="O32" s="263"/>
      <c r="P32" s="241"/>
      <c r="Q32" s="241"/>
      <c r="R32" s="241"/>
      <c r="S32" s="241"/>
      <c r="T32" s="241"/>
      <c r="U32" s="241"/>
      <c r="V32" s="241"/>
      <c r="W32" s="237">
        <f t="shared" ref="W32:W35" si="16">T32*P32</f>
        <v>0</v>
      </c>
      <c r="X32" s="238"/>
      <c r="Y32" s="238"/>
      <c r="Z32" s="239"/>
      <c r="AA32" s="240"/>
      <c r="AB32" s="241"/>
      <c r="AC32" s="241"/>
      <c r="AD32" s="241"/>
      <c r="AE32" s="242" t="e">
        <f t="shared" ref="AE32:AE35" si="17">AA32/W32</f>
        <v>#DIV/0!</v>
      </c>
      <c r="AF32" s="243"/>
      <c r="AG32" s="264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6"/>
    </row>
    <row r="33" spans="1:48" s="12" customFormat="1" ht="20.100000000000001" customHeight="1" x14ac:dyDescent="0.15">
      <c r="A33" s="254"/>
      <c r="B33" s="255"/>
      <c r="C33" s="255"/>
      <c r="D33" s="255"/>
      <c r="E33" s="255"/>
      <c r="F33" s="255"/>
      <c r="G33" s="255"/>
      <c r="H33" s="255"/>
      <c r="I33" s="255"/>
      <c r="J33" s="255"/>
      <c r="K33" s="256"/>
      <c r="L33" s="263"/>
      <c r="M33" s="263"/>
      <c r="N33" s="263"/>
      <c r="O33" s="263"/>
      <c r="P33" s="241"/>
      <c r="Q33" s="241"/>
      <c r="R33" s="241"/>
      <c r="S33" s="241"/>
      <c r="T33" s="241"/>
      <c r="U33" s="241"/>
      <c r="V33" s="241"/>
      <c r="W33" s="237">
        <f t="shared" si="16"/>
        <v>0</v>
      </c>
      <c r="X33" s="238"/>
      <c r="Y33" s="238"/>
      <c r="Z33" s="239"/>
      <c r="AA33" s="240"/>
      <c r="AB33" s="241"/>
      <c r="AC33" s="241"/>
      <c r="AD33" s="241"/>
      <c r="AE33" s="242" t="e">
        <f t="shared" si="17"/>
        <v>#DIV/0!</v>
      </c>
      <c r="AF33" s="243"/>
      <c r="AG33" s="264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6"/>
    </row>
    <row r="34" spans="1:48" s="12" customFormat="1" ht="20.100000000000001" customHeight="1" x14ac:dyDescent="0.15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56"/>
      <c r="L34" s="263"/>
      <c r="M34" s="263"/>
      <c r="N34" s="263"/>
      <c r="O34" s="263"/>
      <c r="P34" s="241"/>
      <c r="Q34" s="241"/>
      <c r="R34" s="241"/>
      <c r="S34" s="241"/>
      <c r="T34" s="241"/>
      <c r="U34" s="241"/>
      <c r="V34" s="241"/>
      <c r="W34" s="237">
        <f t="shared" si="16"/>
        <v>0</v>
      </c>
      <c r="X34" s="238"/>
      <c r="Y34" s="238"/>
      <c r="Z34" s="239"/>
      <c r="AA34" s="240"/>
      <c r="AB34" s="241"/>
      <c r="AC34" s="241"/>
      <c r="AD34" s="241"/>
      <c r="AE34" s="242" t="e">
        <f t="shared" si="17"/>
        <v>#DIV/0!</v>
      </c>
      <c r="AF34" s="243"/>
      <c r="AG34" s="264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  <c r="AR34" s="265"/>
      <c r="AS34" s="265"/>
      <c r="AT34" s="265"/>
      <c r="AU34" s="265"/>
      <c r="AV34" s="266"/>
    </row>
    <row r="35" spans="1:48" s="12" customFormat="1" ht="20.100000000000001" customHeight="1" x14ac:dyDescent="0.15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56"/>
      <c r="L35" s="263"/>
      <c r="M35" s="263"/>
      <c r="N35" s="263"/>
      <c r="O35" s="263"/>
      <c r="P35" s="241"/>
      <c r="Q35" s="241"/>
      <c r="R35" s="241"/>
      <c r="S35" s="241"/>
      <c r="T35" s="241"/>
      <c r="U35" s="241"/>
      <c r="V35" s="241"/>
      <c r="W35" s="237">
        <f t="shared" si="16"/>
        <v>0</v>
      </c>
      <c r="X35" s="238"/>
      <c r="Y35" s="238"/>
      <c r="Z35" s="239"/>
      <c r="AA35" s="240"/>
      <c r="AB35" s="241"/>
      <c r="AC35" s="241"/>
      <c r="AD35" s="241"/>
      <c r="AE35" s="242" t="e">
        <f t="shared" si="17"/>
        <v>#DIV/0!</v>
      </c>
      <c r="AF35" s="243"/>
      <c r="AG35" s="264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6"/>
    </row>
    <row r="36" spans="1:48" s="12" customFormat="1" ht="20.100000000000001" customHeight="1" x14ac:dyDescent="0.15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56"/>
      <c r="L36" s="263"/>
      <c r="M36" s="263"/>
      <c r="N36" s="263"/>
      <c r="O36" s="263"/>
      <c r="P36" s="241"/>
      <c r="Q36" s="241"/>
      <c r="R36" s="241"/>
      <c r="S36" s="241"/>
      <c r="T36" s="241"/>
      <c r="U36" s="241"/>
      <c r="V36" s="241"/>
      <c r="W36" s="237">
        <f t="shared" ref="W36:W37" si="18">T36*P36</f>
        <v>0</v>
      </c>
      <c r="X36" s="238"/>
      <c r="Y36" s="238"/>
      <c r="Z36" s="239"/>
      <c r="AA36" s="240"/>
      <c r="AB36" s="241"/>
      <c r="AC36" s="241"/>
      <c r="AD36" s="241"/>
      <c r="AE36" s="242" t="e">
        <f t="shared" si="15"/>
        <v>#DIV/0!</v>
      </c>
      <c r="AF36" s="243"/>
      <c r="AG36" s="264"/>
      <c r="AH36" s="265"/>
      <c r="AI36" s="265"/>
      <c r="AJ36" s="265"/>
      <c r="AK36" s="265"/>
      <c r="AL36" s="265"/>
      <c r="AM36" s="265"/>
      <c r="AN36" s="265"/>
      <c r="AO36" s="265"/>
      <c r="AP36" s="265"/>
      <c r="AQ36" s="265"/>
      <c r="AR36" s="265"/>
      <c r="AS36" s="265"/>
      <c r="AT36" s="265"/>
      <c r="AU36" s="265"/>
      <c r="AV36" s="266"/>
    </row>
    <row r="37" spans="1:48" s="12" customFormat="1" ht="20.100000000000001" customHeight="1" x14ac:dyDescent="0.15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56"/>
      <c r="L37" s="263"/>
      <c r="M37" s="263"/>
      <c r="N37" s="263"/>
      <c r="O37" s="263"/>
      <c r="P37" s="241"/>
      <c r="Q37" s="241"/>
      <c r="R37" s="241"/>
      <c r="S37" s="241"/>
      <c r="T37" s="241"/>
      <c r="U37" s="241"/>
      <c r="V37" s="241"/>
      <c r="W37" s="237">
        <f t="shared" si="18"/>
        <v>0</v>
      </c>
      <c r="X37" s="238"/>
      <c r="Y37" s="238"/>
      <c r="Z37" s="239"/>
      <c r="AA37" s="240"/>
      <c r="AB37" s="241"/>
      <c r="AC37" s="241"/>
      <c r="AD37" s="241"/>
      <c r="AE37" s="242" t="e">
        <f t="shared" si="15"/>
        <v>#DIV/0!</v>
      </c>
      <c r="AF37" s="243"/>
      <c r="AG37" s="264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5"/>
      <c r="AT37" s="265"/>
      <c r="AU37" s="265"/>
      <c r="AV37" s="266"/>
    </row>
    <row r="38" spans="1:48" s="14" customFormat="1" ht="20.100000000000001" customHeight="1" x14ac:dyDescent="0.25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56"/>
      <c r="L38" s="263"/>
      <c r="M38" s="263"/>
      <c r="N38" s="263"/>
      <c r="O38" s="263"/>
      <c r="P38" s="241"/>
      <c r="Q38" s="241"/>
      <c r="R38" s="241"/>
      <c r="S38" s="241"/>
      <c r="T38" s="241"/>
      <c r="U38" s="241"/>
      <c r="V38" s="241"/>
      <c r="W38" s="237">
        <f t="shared" ref="W38" si="19">T38*P38</f>
        <v>0</v>
      </c>
      <c r="X38" s="238"/>
      <c r="Y38" s="238"/>
      <c r="Z38" s="239"/>
      <c r="AA38" s="240"/>
      <c r="AB38" s="241"/>
      <c r="AC38" s="241"/>
      <c r="AD38" s="241"/>
      <c r="AE38" s="242" t="e">
        <f t="shared" si="6"/>
        <v>#DIV/0!</v>
      </c>
      <c r="AF38" s="243"/>
      <c r="AG38" s="264"/>
      <c r="AH38" s="265"/>
      <c r="AI38" s="265"/>
      <c r="AJ38" s="265"/>
      <c r="AK38" s="265"/>
      <c r="AL38" s="265"/>
      <c r="AM38" s="265"/>
      <c r="AN38" s="265"/>
      <c r="AO38" s="265"/>
      <c r="AP38" s="265"/>
      <c r="AQ38" s="265"/>
      <c r="AR38" s="265"/>
      <c r="AS38" s="265"/>
      <c r="AT38" s="265"/>
      <c r="AU38" s="265"/>
      <c r="AV38" s="266"/>
    </row>
    <row r="39" spans="1:48" s="13" customFormat="1" ht="24.95" customHeight="1" x14ac:dyDescent="0.25">
      <c r="A39" s="299" t="s">
        <v>100</v>
      </c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60" t="s">
        <v>95</v>
      </c>
      <c r="M39" s="360"/>
      <c r="N39" s="360"/>
      <c r="O39" s="360"/>
      <c r="P39" s="360" t="s">
        <v>96</v>
      </c>
      <c r="Q39" s="360"/>
      <c r="R39" s="360"/>
      <c r="S39" s="360"/>
      <c r="T39" s="360" t="s">
        <v>97</v>
      </c>
      <c r="U39" s="360"/>
      <c r="V39" s="360"/>
      <c r="W39" s="301">
        <f>SUM(W40:Z47)</f>
        <v>0</v>
      </c>
      <c r="X39" s="302"/>
      <c r="Y39" s="302"/>
      <c r="Z39" s="303"/>
      <c r="AA39" s="304">
        <f>SUM(AA40:AD47)</f>
        <v>0</v>
      </c>
      <c r="AB39" s="302"/>
      <c r="AC39" s="302"/>
      <c r="AD39" s="302"/>
      <c r="AE39" s="305" t="e">
        <f t="shared" si="6"/>
        <v>#DIV/0!</v>
      </c>
      <c r="AF39" s="306"/>
      <c r="AG39" s="307"/>
      <c r="AH39" s="307"/>
      <c r="AI39" s="307"/>
      <c r="AJ39" s="307"/>
      <c r="AK39" s="307"/>
      <c r="AL39" s="307"/>
      <c r="AM39" s="307"/>
      <c r="AN39" s="307"/>
      <c r="AO39" s="307"/>
      <c r="AP39" s="307"/>
      <c r="AQ39" s="307"/>
      <c r="AR39" s="307"/>
      <c r="AS39" s="307"/>
      <c r="AT39" s="307"/>
      <c r="AU39" s="307"/>
      <c r="AV39" s="308"/>
    </row>
    <row r="40" spans="1:48" s="13" customFormat="1" ht="20.100000000000001" customHeight="1" x14ac:dyDescent="0.25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56"/>
      <c r="L40" s="263"/>
      <c r="M40" s="263"/>
      <c r="N40" s="263"/>
      <c r="O40" s="263"/>
      <c r="P40" s="241"/>
      <c r="Q40" s="241"/>
      <c r="R40" s="241"/>
      <c r="S40" s="241"/>
      <c r="T40" s="241"/>
      <c r="U40" s="241"/>
      <c r="V40" s="241"/>
      <c r="W40" s="237">
        <f>T40*P40</f>
        <v>0</v>
      </c>
      <c r="X40" s="238"/>
      <c r="Y40" s="238"/>
      <c r="Z40" s="239"/>
      <c r="AA40" s="240"/>
      <c r="AB40" s="241"/>
      <c r="AC40" s="241"/>
      <c r="AD40" s="241"/>
      <c r="AE40" s="242" t="e">
        <f t="shared" si="6"/>
        <v>#DIV/0!</v>
      </c>
      <c r="AF40" s="243"/>
      <c r="AG40" s="264"/>
      <c r="AH40" s="265"/>
      <c r="AI40" s="265"/>
      <c r="AJ40" s="265"/>
      <c r="AK40" s="265"/>
      <c r="AL40" s="265"/>
      <c r="AM40" s="265"/>
      <c r="AN40" s="265"/>
      <c r="AO40" s="265"/>
      <c r="AP40" s="265"/>
      <c r="AQ40" s="265"/>
      <c r="AR40" s="265"/>
      <c r="AS40" s="265"/>
      <c r="AT40" s="265"/>
      <c r="AU40" s="265"/>
      <c r="AV40" s="266"/>
    </row>
    <row r="41" spans="1:48" s="13" customFormat="1" ht="20.100000000000001" customHeight="1" x14ac:dyDescent="0.25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56"/>
      <c r="L41" s="267"/>
      <c r="M41" s="268"/>
      <c r="N41" s="268"/>
      <c r="O41" s="269"/>
      <c r="P41" s="270"/>
      <c r="Q41" s="271"/>
      <c r="R41" s="271"/>
      <c r="S41" s="272"/>
      <c r="T41" s="270"/>
      <c r="U41" s="271"/>
      <c r="V41" s="272"/>
      <c r="W41" s="237">
        <f t="shared" ref="W41:W44" si="20">T41*P41</f>
        <v>0</v>
      </c>
      <c r="X41" s="238"/>
      <c r="Y41" s="238"/>
      <c r="Z41" s="239"/>
      <c r="AA41" s="240"/>
      <c r="AB41" s="241"/>
      <c r="AC41" s="241"/>
      <c r="AD41" s="241"/>
      <c r="AE41" s="242" t="e">
        <f t="shared" ref="AE41:AE44" si="21">AA41/W41</f>
        <v>#DIV/0!</v>
      </c>
      <c r="AF41" s="243"/>
      <c r="AG41" s="264"/>
      <c r="AH41" s="265"/>
      <c r="AI41" s="265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6"/>
    </row>
    <row r="42" spans="1:48" s="13" customFormat="1" ht="20.100000000000001" customHeight="1" x14ac:dyDescent="0.25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56"/>
      <c r="L42" s="267"/>
      <c r="M42" s="268"/>
      <c r="N42" s="268"/>
      <c r="O42" s="269"/>
      <c r="P42" s="270"/>
      <c r="Q42" s="271"/>
      <c r="R42" s="271"/>
      <c r="S42" s="272"/>
      <c r="T42" s="270"/>
      <c r="U42" s="271"/>
      <c r="V42" s="272"/>
      <c r="W42" s="237">
        <f t="shared" si="20"/>
        <v>0</v>
      </c>
      <c r="X42" s="238"/>
      <c r="Y42" s="238"/>
      <c r="Z42" s="239"/>
      <c r="AA42" s="240"/>
      <c r="AB42" s="241"/>
      <c r="AC42" s="241"/>
      <c r="AD42" s="241"/>
      <c r="AE42" s="242" t="e">
        <f t="shared" si="21"/>
        <v>#DIV/0!</v>
      </c>
      <c r="AF42" s="243"/>
      <c r="AG42" s="264"/>
      <c r="AH42" s="265"/>
      <c r="AI42" s="265"/>
      <c r="AJ42" s="265"/>
      <c r="AK42" s="265"/>
      <c r="AL42" s="265"/>
      <c r="AM42" s="265"/>
      <c r="AN42" s="265"/>
      <c r="AO42" s="265"/>
      <c r="AP42" s="265"/>
      <c r="AQ42" s="265"/>
      <c r="AR42" s="265"/>
      <c r="AS42" s="265"/>
      <c r="AT42" s="265"/>
      <c r="AU42" s="265"/>
      <c r="AV42" s="266"/>
    </row>
    <row r="43" spans="1:48" s="13" customFormat="1" ht="20.100000000000001" customHeight="1" x14ac:dyDescent="0.25">
      <c r="A43" s="254"/>
      <c r="B43" s="255"/>
      <c r="C43" s="255"/>
      <c r="D43" s="255"/>
      <c r="E43" s="255"/>
      <c r="F43" s="255"/>
      <c r="G43" s="255"/>
      <c r="H43" s="255"/>
      <c r="I43" s="255"/>
      <c r="J43" s="255"/>
      <c r="K43" s="256"/>
      <c r="L43" s="267"/>
      <c r="M43" s="268"/>
      <c r="N43" s="268"/>
      <c r="O43" s="269"/>
      <c r="P43" s="270"/>
      <c r="Q43" s="271"/>
      <c r="R43" s="271"/>
      <c r="S43" s="272"/>
      <c r="T43" s="270"/>
      <c r="U43" s="271"/>
      <c r="V43" s="272"/>
      <c r="W43" s="237">
        <f t="shared" si="20"/>
        <v>0</v>
      </c>
      <c r="X43" s="238"/>
      <c r="Y43" s="238"/>
      <c r="Z43" s="239"/>
      <c r="AA43" s="240"/>
      <c r="AB43" s="241"/>
      <c r="AC43" s="241"/>
      <c r="AD43" s="241"/>
      <c r="AE43" s="242" t="e">
        <f t="shared" si="21"/>
        <v>#DIV/0!</v>
      </c>
      <c r="AF43" s="243"/>
      <c r="AG43" s="264"/>
      <c r="AH43" s="265"/>
      <c r="AI43" s="265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6"/>
    </row>
    <row r="44" spans="1:48" s="13" customFormat="1" ht="20.100000000000001" customHeight="1" x14ac:dyDescent="0.25">
      <c r="A44" s="254"/>
      <c r="B44" s="255"/>
      <c r="C44" s="255"/>
      <c r="D44" s="255"/>
      <c r="E44" s="255"/>
      <c r="F44" s="255"/>
      <c r="G44" s="255"/>
      <c r="H44" s="255"/>
      <c r="I44" s="255"/>
      <c r="J44" s="255"/>
      <c r="K44" s="256"/>
      <c r="L44" s="267"/>
      <c r="M44" s="268"/>
      <c r="N44" s="268"/>
      <c r="O44" s="269"/>
      <c r="P44" s="270"/>
      <c r="Q44" s="271"/>
      <c r="R44" s="271"/>
      <c r="S44" s="272"/>
      <c r="T44" s="270"/>
      <c r="U44" s="271"/>
      <c r="V44" s="272"/>
      <c r="W44" s="237">
        <f t="shared" si="20"/>
        <v>0</v>
      </c>
      <c r="X44" s="238"/>
      <c r="Y44" s="238"/>
      <c r="Z44" s="239"/>
      <c r="AA44" s="240"/>
      <c r="AB44" s="241"/>
      <c r="AC44" s="241"/>
      <c r="AD44" s="241"/>
      <c r="AE44" s="242" t="e">
        <f t="shared" si="21"/>
        <v>#DIV/0!</v>
      </c>
      <c r="AF44" s="243"/>
      <c r="AG44" s="264"/>
      <c r="AH44" s="265"/>
      <c r="AI44" s="265"/>
      <c r="AJ44" s="265"/>
      <c r="AK44" s="265"/>
      <c r="AL44" s="265"/>
      <c r="AM44" s="265"/>
      <c r="AN44" s="265"/>
      <c r="AO44" s="265"/>
      <c r="AP44" s="265"/>
      <c r="AQ44" s="265"/>
      <c r="AR44" s="265"/>
      <c r="AS44" s="265"/>
      <c r="AT44" s="265"/>
      <c r="AU44" s="265"/>
      <c r="AV44" s="266"/>
    </row>
    <row r="45" spans="1:48" s="13" customFormat="1" ht="20.100000000000001" customHeight="1" x14ac:dyDescent="0.25">
      <c r="A45" s="254"/>
      <c r="B45" s="255"/>
      <c r="C45" s="255"/>
      <c r="D45" s="255"/>
      <c r="E45" s="255"/>
      <c r="F45" s="255"/>
      <c r="G45" s="255"/>
      <c r="H45" s="255"/>
      <c r="I45" s="255"/>
      <c r="J45" s="255"/>
      <c r="K45" s="256"/>
      <c r="L45" s="267"/>
      <c r="M45" s="268"/>
      <c r="N45" s="268"/>
      <c r="O45" s="269"/>
      <c r="P45" s="270"/>
      <c r="Q45" s="271"/>
      <c r="R45" s="271"/>
      <c r="S45" s="272"/>
      <c r="T45" s="270"/>
      <c r="U45" s="271"/>
      <c r="V45" s="272"/>
      <c r="W45" s="237">
        <f t="shared" ref="W45:W47" si="22">T45*P45</f>
        <v>0</v>
      </c>
      <c r="X45" s="238"/>
      <c r="Y45" s="238"/>
      <c r="Z45" s="239"/>
      <c r="AA45" s="240"/>
      <c r="AB45" s="241"/>
      <c r="AC45" s="241"/>
      <c r="AD45" s="241"/>
      <c r="AE45" s="242" t="e">
        <f t="shared" si="6"/>
        <v>#DIV/0!</v>
      </c>
      <c r="AF45" s="243"/>
      <c r="AG45" s="264"/>
      <c r="AH45" s="265"/>
      <c r="AI45" s="265"/>
      <c r="AJ45" s="265"/>
      <c r="AK45" s="265"/>
      <c r="AL45" s="265"/>
      <c r="AM45" s="265"/>
      <c r="AN45" s="265"/>
      <c r="AO45" s="265"/>
      <c r="AP45" s="265"/>
      <c r="AQ45" s="265"/>
      <c r="AR45" s="265"/>
      <c r="AS45" s="265"/>
      <c r="AT45" s="265"/>
      <c r="AU45" s="265"/>
      <c r="AV45" s="266"/>
    </row>
    <row r="46" spans="1:48" s="13" customFormat="1" ht="20.100000000000001" customHeight="1" x14ac:dyDescent="0.25">
      <c r="A46" s="254"/>
      <c r="B46" s="255"/>
      <c r="C46" s="255"/>
      <c r="D46" s="255"/>
      <c r="E46" s="255"/>
      <c r="F46" s="255"/>
      <c r="G46" s="255"/>
      <c r="H46" s="255"/>
      <c r="I46" s="255"/>
      <c r="J46" s="255"/>
      <c r="K46" s="256"/>
      <c r="L46" s="267"/>
      <c r="M46" s="268"/>
      <c r="N46" s="268"/>
      <c r="O46" s="269"/>
      <c r="P46" s="270"/>
      <c r="Q46" s="271"/>
      <c r="R46" s="271"/>
      <c r="S46" s="272"/>
      <c r="T46" s="270"/>
      <c r="U46" s="271"/>
      <c r="V46" s="272"/>
      <c r="W46" s="237">
        <f t="shared" si="22"/>
        <v>0</v>
      </c>
      <c r="X46" s="238"/>
      <c r="Y46" s="238"/>
      <c r="Z46" s="239"/>
      <c r="AA46" s="240"/>
      <c r="AB46" s="241"/>
      <c r="AC46" s="241"/>
      <c r="AD46" s="241"/>
      <c r="AE46" s="242" t="e">
        <f t="shared" si="6"/>
        <v>#DIV/0!</v>
      </c>
      <c r="AF46" s="243"/>
      <c r="AG46" s="264"/>
      <c r="AH46" s="265"/>
      <c r="AI46" s="265"/>
      <c r="AJ46" s="265"/>
      <c r="AK46" s="265"/>
      <c r="AL46" s="265"/>
      <c r="AM46" s="265"/>
      <c r="AN46" s="265"/>
      <c r="AO46" s="265"/>
      <c r="AP46" s="265"/>
      <c r="AQ46" s="265"/>
      <c r="AR46" s="265"/>
      <c r="AS46" s="265"/>
      <c r="AT46" s="265"/>
      <c r="AU46" s="265"/>
      <c r="AV46" s="266"/>
    </row>
    <row r="47" spans="1:48" s="5" customFormat="1" ht="20.100000000000001" customHeight="1" thickBot="1" x14ac:dyDescent="0.2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46"/>
      <c r="L47" s="257"/>
      <c r="M47" s="258"/>
      <c r="N47" s="258"/>
      <c r="O47" s="259"/>
      <c r="P47" s="260"/>
      <c r="Q47" s="261"/>
      <c r="R47" s="261"/>
      <c r="S47" s="262"/>
      <c r="T47" s="260"/>
      <c r="U47" s="261"/>
      <c r="V47" s="262"/>
      <c r="W47" s="237">
        <f t="shared" si="22"/>
        <v>0</v>
      </c>
      <c r="X47" s="238"/>
      <c r="Y47" s="238"/>
      <c r="Z47" s="239"/>
      <c r="AA47" s="247"/>
      <c r="AB47" s="248"/>
      <c r="AC47" s="248"/>
      <c r="AD47" s="248"/>
      <c r="AE47" s="249" t="e">
        <f>AA47/W47</f>
        <v>#DIV/0!</v>
      </c>
      <c r="AF47" s="250"/>
      <c r="AG47" s="251"/>
      <c r="AH47" s="252"/>
      <c r="AI47" s="252"/>
      <c r="AJ47" s="252"/>
      <c r="AK47" s="252"/>
      <c r="AL47" s="252"/>
      <c r="AM47" s="252"/>
      <c r="AN47" s="252"/>
      <c r="AO47" s="252"/>
      <c r="AP47" s="252"/>
      <c r="AQ47" s="252"/>
      <c r="AR47" s="252"/>
      <c r="AS47" s="252"/>
      <c r="AT47" s="252"/>
      <c r="AU47" s="252"/>
      <c r="AV47" s="253"/>
    </row>
    <row r="48" spans="1:48" s="5" customFormat="1" ht="20.100000000000001" customHeight="1" x14ac:dyDescent="0.15">
      <c r="A48" s="295" t="s">
        <v>101</v>
      </c>
      <c r="B48" s="296"/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7"/>
      <c r="AB48" s="297"/>
      <c r="AC48" s="297"/>
      <c r="AD48" s="297"/>
      <c r="AE48" s="297"/>
      <c r="AF48" s="297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8"/>
    </row>
    <row r="49" spans="1:48" s="5" customFormat="1" ht="78.75" customHeight="1" thickBot="1" x14ac:dyDescent="0.2">
      <c r="A49" s="234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  <c r="AB49" s="235"/>
      <c r="AC49" s="235"/>
      <c r="AD49" s="235"/>
      <c r="AE49" s="235"/>
      <c r="AF49" s="235"/>
      <c r="AG49" s="235"/>
      <c r="AH49" s="235"/>
      <c r="AI49" s="235"/>
      <c r="AJ49" s="235"/>
      <c r="AK49" s="235"/>
      <c r="AL49" s="235"/>
      <c r="AM49" s="235"/>
      <c r="AN49" s="235"/>
      <c r="AO49" s="235"/>
      <c r="AP49" s="235"/>
      <c r="AQ49" s="235"/>
      <c r="AR49" s="235"/>
      <c r="AS49" s="235"/>
      <c r="AT49" s="235"/>
      <c r="AU49" s="235"/>
      <c r="AV49" s="236"/>
    </row>
    <row r="50" spans="1:48" s="5" customFormat="1" ht="12.75" customHeight="1" x14ac:dyDescent="0.15"/>
    <row r="51" spans="1:48" s="5" customFormat="1" ht="12.75" customHeight="1" x14ac:dyDescent="0.15"/>
    <row r="52" spans="1:48" s="5" customFormat="1" ht="12.75" customHeight="1" x14ac:dyDescent="0.15"/>
    <row r="53" spans="1:48" s="5" customFormat="1" ht="12.75" customHeight="1" x14ac:dyDescent="0.15"/>
    <row r="54" spans="1:48" s="5" customFormat="1" ht="12.75" customHeight="1" x14ac:dyDescent="0.15"/>
    <row r="55" spans="1:48" s="5" customFormat="1" ht="12.75" customHeight="1" x14ac:dyDescent="0.15"/>
    <row r="56" spans="1:48" s="5" customFormat="1" ht="12.75" customHeight="1" x14ac:dyDescent="0.15"/>
    <row r="57" spans="1:48" s="5" customFormat="1" ht="12.75" customHeight="1" x14ac:dyDescent="0.15"/>
    <row r="58" spans="1:48" s="5" customFormat="1" ht="12.75" customHeight="1" x14ac:dyDescent="0.15"/>
    <row r="59" spans="1:48" s="5" customFormat="1" ht="12.75" customHeight="1" x14ac:dyDescent="0.15"/>
    <row r="60" spans="1:48" s="5" customFormat="1" ht="12.75" customHeight="1" x14ac:dyDescent="0.15"/>
    <row r="61" spans="1:48" s="5" customFormat="1" ht="12.75" customHeight="1" x14ac:dyDescent="0.15"/>
    <row r="62" spans="1:48" s="5" customFormat="1" ht="12.75" customHeight="1" x14ac:dyDescent="0.15"/>
    <row r="63" spans="1:48" s="5" customFormat="1" ht="12.75" customHeight="1" x14ac:dyDescent="0.15"/>
    <row r="64" spans="1:48" s="5" customFormat="1" ht="12.75" customHeight="1" x14ac:dyDescent="0.15"/>
    <row r="65" s="5" customFormat="1" ht="12.75" customHeight="1" x14ac:dyDescent="0.15"/>
    <row r="66" s="5" customFormat="1" ht="12.75" customHeight="1" x14ac:dyDescent="0.15"/>
    <row r="67" s="5" customFormat="1" ht="12.75" customHeight="1" x14ac:dyDescent="0.15"/>
    <row r="68" s="5" customFormat="1" ht="12.75" customHeight="1" x14ac:dyDescent="0.15"/>
    <row r="69" s="5" customFormat="1" ht="12.75" customHeight="1" x14ac:dyDescent="0.15"/>
    <row r="70" s="5" customFormat="1" ht="12.75" customHeight="1" x14ac:dyDescent="0.15"/>
    <row r="71" s="5" customFormat="1" ht="12.75" customHeight="1" x14ac:dyDescent="0.15"/>
    <row r="72" s="5" customFormat="1" ht="12.75" customHeight="1" x14ac:dyDescent="0.15"/>
    <row r="73" s="5" customFormat="1" ht="12.75" customHeight="1" x14ac:dyDescent="0.15"/>
    <row r="74" s="5" customFormat="1" ht="12.75" customHeight="1" x14ac:dyDescent="0.15"/>
    <row r="75" s="5" customFormat="1" ht="12.75" customHeight="1" x14ac:dyDescent="0.15"/>
    <row r="76" s="5" customFormat="1" ht="12.75" customHeight="1" x14ac:dyDescent="0.15"/>
    <row r="77" s="5" customFormat="1" ht="12.75" customHeight="1" x14ac:dyDescent="0.15"/>
    <row r="78" s="5" customFormat="1" ht="12.75" customHeight="1" x14ac:dyDescent="0.15"/>
    <row r="79" s="5" customFormat="1" ht="12.75" customHeight="1" x14ac:dyDescent="0.15"/>
    <row r="80" s="5" customFormat="1" ht="12.75" customHeight="1" x14ac:dyDescent="0.15"/>
    <row r="81" s="5" customFormat="1" ht="12.75" customHeight="1" x14ac:dyDescent="0.15"/>
    <row r="82" s="5" customFormat="1" ht="12.75" customHeight="1" x14ac:dyDescent="0.15"/>
    <row r="83" s="5" customFormat="1" ht="12.75" customHeight="1" x14ac:dyDescent="0.15"/>
    <row r="84" s="5" customFormat="1" ht="12.75" customHeight="1" x14ac:dyDescent="0.15"/>
    <row r="85" s="5" customFormat="1" ht="12.75" customHeight="1" x14ac:dyDescent="0.15"/>
    <row r="86" s="5" customFormat="1" ht="12.75" customHeight="1" x14ac:dyDescent="0.15"/>
    <row r="87" s="5" customFormat="1" ht="12.75" customHeight="1" x14ac:dyDescent="0.15"/>
    <row r="88" s="5" customFormat="1" ht="12.75" customHeight="1" x14ac:dyDescent="0.15"/>
    <row r="89" s="5" customFormat="1" ht="12.75" customHeight="1" x14ac:dyDescent="0.15"/>
    <row r="90" s="5" customFormat="1" ht="12.75" customHeight="1" x14ac:dyDescent="0.15"/>
    <row r="91" s="5" customFormat="1" ht="12.75" customHeight="1" x14ac:dyDescent="0.15"/>
    <row r="92" s="5" customFormat="1" ht="12.75" customHeight="1" x14ac:dyDescent="0.15"/>
    <row r="93" s="5" customFormat="1" ht="12.75" customHeight="1" x14ac:dyDescent="0.15"/>
    <row r="94" s="5" customFormat="1" ht="12.75" customHeight="1" x14ac:dyDescent="0.15"/>
    <row r="95" s="5" customFormat="1" ht="12.75" customHeight="1" x14ac:dyDescent="0.15"/>
    <row r="96" s="5" customFormat="1" ht="12.75" customHeight="1" x14ac:dyDescent="0.15"/>
    <row r="97" s="5" customFormat="1" ht="12.75" customHeight="1" x14ac:dyDescent="0.15"/>
    <row r="98" s="5" customFormat="1" ht="12.75" customHeight="1" x14ac:dyDescent="0.15"/>
    <row r="99" s="5" customFormat="1" ht="12.75" customHeight="1" x14ac:dyDescent="0.15"/>
    <row r="100" s="5" customFormat="1" ht="12.75" customHeight="1" x14ac:dyDescent="0.15"/>
    <row r="101" s="5" customFormat="1" ht="12.75" customHeight="1" x14ac:dyDescent="0.15"/>
    <row r="102" s="5" customFormat="1" ht="12.75" customHeight="1" x14ac:dyDescent="0.15"/>
    <row r="103" s="5" customFormat="1" ht="12.75" customHeight="1" x14ac:dyDescent="0.15"/>
    <row r="104" s="5" customFormat="1" ht="12.75" customHeight="1" x14ac:dyDescent="0.15"/>
    <row r="105" s="5" customFormat="1" ht="12.75" customHeight="1" x14ac:dyDescent="0.15"/>
    <row r="106" s="5" customFormat="1" ht="12.75" customHeight="1" x14ac:dyDescent="0.15"/>
    <row r="107" s="5" customFormat="1" ht="12.75" customHeight="1" x14ac:dyDescent="0.15"/>
    <row r="108" s="5" customFormat="1" ht="12.75" customHeight="1" x14ac:dyDescent="0.15"/>
    <row r="109" s="5" customFormat="1" ht="12.75" customHeight="1" x14ac:dyDescent="0.15"/>
    <row r="110" s="5" customFormat="1" ht="12.75" customHeight="1" x14ac:dyDescent="0.15"/>
    <row r="111" s="5" customFormat="1" ht="12.75" customHeight="1" x14ac:dyDescent="0.15"/>
    <row r="112" s="5" customFormat="1" ht="12.75" customHeight="1" x14ac:dyDescent="0.15"/>
    <row r="113" spans="49:50" s="5" customFormat="1" ht="12.75" customHeight="1" x14ac:dyDescent="0.15"/>
    <row r="114" spans="49:50" s="5" customFormat="1" ht="12.75" customHeight="1" x14ac:dyDescent="0.15"/>
    <row r="115" spans="49:50" s="5" customFormat="1" ht="12.75" customHeight="1" x14ac:dyDescent="0.15"/>
    <row r="116" spans="49:50" s="5" customFormat="1" ht="12.75" customHeight="1" x14ac:dyDescent="0.15"/>
    <row r="117" spans="49:50" s="5" customFormat="1" ht="12.75" customHeight="1" x14ac:dyDescent="0.15"/>
    <row r="118" spans="49:50" s="2" customFormat="1" ht="12.75" customHeight="1" x14ac:dyDescent="0.25">
      <c r="AW118" s="1"/>
      <c r="AX118"/>
    </row>
    <row r="119" spans="49:50" s="2" customFormat="1" ht="12.75" customHeight="1" x14ac:dyDescent="0.25">
      <c r="AW119" s="1"/>
      <c r="AX119"/>
    </row>
    <row r="120" spans="49:50" s="2" customFormat="1" ht="12.75" customHeight="1" x14ac:dyDescent="0.25">
      <c r="AW120" s="1"/>
      <c r="AX120"/>
    </row>
    <row r="121" spans="49:50" s="2" customFormat="1" ht="12.75" customHeight="1" x14ac:dyDescent="0.25">
      <c r="AW121" s="1"/>
      <c r="AX121"/>
    </row>
    <row r="122" spans="49:50" s="2" customFormat="1" ht="12.75" customHeight="1" x14ac:dyDescent="0.25">
      <c r="AW122" s="1"/>
      <c r="AX122"/>
    </row>
    <row r="123" spans="49:50" s="2" customFormat="1" ht="12.75" customHeight="1" x14ac:dyDescent="0.25">
      <c r="AW123" s="1"/>
      <c r="AX123"/>
    </row>
    <row r="124" spans="49:50" s="2" customFormat="1" ht="12.75" customHeight="1" x14ac:dyDescent="0.25">
      <c r="AW124" s="1"/>
      <c r="AX124"/>
    </row>
    <row r="125" spans="49:50" s="2" customFormat="1" ht="12.75" customHeight="1" x14ac:dyDescent="0.25">
      <c r="AW125" s="1"/>
      <c r="AX125"/>
    </row>
    <row r="126" spans="49:50" s="2" customFormat="1" ht="12.75" customHeight="1" x14ac:dyDescent="0.25">
      <c r="AW126" s="1"/>
      <c r="AX126"/>
    </row>
    <row r="127" spans="49:50" s="2" customFormat="1" ht="12.75" customHeight="1" x14ac:dyDescent="0.25">
      <c r="AW127" s="1"/>
      <c r="AX127"/>
    </row>
    <row r="128" spans="49:50" s="2" customFormat="1" ht="12.75" customHeight="1" x14ac:dyDescent="0.25">
      <c r="AW128" s="1"/>
      <c r="AX128"/>
    </row>
    <row r="129" spans="49:50" s="2" customFormat="1" ht="12.75" customHeight="1" x14ac:dyDescent="0.25">
      <c r="AW129" s="1"/>
      <c r="AX129"/>
    </row>
    <row r="130" spans="49:50" s="2" customFormat="1" ht="12.75" customHeight="1" x14ac:dyDescent="0.25">
      <c r="AW130" s="1"/>
      <c r="AX130"/>
    </row>
    <row r="131" spans="49:50" s="2" customFormat="1" ht="12.75" customHeight="1" x14ac:dyDescent="0.25">
      <c r="AW131" s="1"/>
      <c r="AX131"/>
    </row>
    <row r="132" spans="49:50" s="2" customFormat="1" ht="12.75" customHeight="1" x14ac:dyDescent="0.25">
      <c r="AW132" s="1"/>
      <c r="AX132"/>
    </row>
    <row r="133" spans="49:50" s="2" customFormat="1" ht="12.75" customHeight="1" x14ac:dyDescent="0.25">
      <c r="AW133" s="1"/>
      <c r="AX133"/>
    </row>
    <row r="134" spans="49:50" s="2" customFormat="1" ht="12.75" customHeight="1" x14ac:dyDescent="0.25">
      <c r="AW134" s="1"/>
      <c r="AX134"/>
    </row>
    <row r="135" spans="49:50" s="2" customFormat="1" ht="12.75" customHeight="1" x14ac:dyDescent="0.25">
      <c r="AW135" s="1"/>
      <c r="AX135"/>
    </row>
    <row r="136" spans="49:50" s="2" customFormat="1" ht="12.75" customHeight="1" x14ac:dyDescent="0.25">
      <c r="AW136" s="1"/>
      <c r="AX136"/>
    </row>
    <row r="137" spans="49:50" s="2" customFormat="1" ht="12.75" customHeight="1" x14ac:dyDescent="0.25">
      <c r="AW137" s="1"/>
      <c r="AX137"/>
    </row>
    <row r="138" spans="49:50" s="2" customFormat="1" ht="12.75" customHeight="1" x14ac:dyDescent="0.25">
      <c r="AW138" s="1"/>
      <c r="AX138"/>
    </row>
    <row r="139" spans="49:50" s="2" customFormat="1" ht="12.75" customHeight="1" x14ac:dyDescent="0.25">
      <c r="AW139" s="1"/>
      <c r="AX139"/>
    </row>
    <row r="140" spans="49:50" s="2" customFormat="1" ht="12.75" customHeight="1" x14ac:dyDescent="0.25">
      <c r="AW140" s="1"/>
      <c r="AX140"/>
    </row>
    <row r="141" spans="49:50" s="2" customFormat="1" ht="12.75" customHeight="1" x14ac:dyDescent="0.25">
      <c r="AW141" s="1"/>
      <c r="AX141"/>
    </row>
    <row r="142" spans="49:50" s="2" customFormat="1" ht="12.75" customHeight="1" x14ac:dyDescent="0.25">
      <c r="AW142" s="1"/>
      <c r="AX142"/>
    </row>
    <row r="143" spans="49:50" s="2" customFormat="1" ht="12.75" customHeight="1" x14ac:dyDescent="0.25">
      <c r="AW143" s="1"/>
      <c r="AX143"/>
    </row>
    <row r="144" spans="49:50" s="2" customFormat="1" ht="12.75" customHeight="1" x14ac:dyDescent="0.25">
      <c r="AW144" s="1"/>
      <c r="AX144"/>
    </row>
    <row r="145" spans="49:50" s="2" customFormat="1" ht="12.75" customHeight="1" x14ac:dyDescent="0.25">
      <c r="AW145" s="1"/>
      <c r="AX145"/>
    </row>
    <row r="146" spans="49:50" s="2" customFormat="1" ht="12.75" customHeight="1" x14ac:dyDescent="0.25">
      <c r="AW146" s="1"/>
      <c r="AX146"/>
    </row>
    <row r="147" spans="49:50" s="2" customFormat="1" ht="12.75" customHeight="1" x14ac:dyDescent="0.25">
      <c r="AW147" s="1"/>
      <c r="AX147"/>
    </row>
    <row r="148" spans="49:50" s="2" customFormat="1" ht="12.75" customHeight="1" x14ac:dyDescent="0.25">
      <c r="AW148" s="1"/>
      <c r="AX148"/>
    </row>
    <row r="149" spans="49:50" s="2" customFormat="1" ht="12.75" customHeight="1" x14ac:dyDescent="0.25">
      <c r="AW149" s="1"/>
      <c r="AX149"/>
    </row>
    <row r="150" spans="49:50" s="2" customFormat="1" ht="12.75" customHeight="1" x14ac:dyDescent="0.25">
      <c r="AW150" s="1"/>
      <c r="AX150"/>
    </row>
    <row r="151" spans="49:50" s="2" customFormat="1" ht="12.75" customHeight="1" x14ac:dyDescent="0.25">
      <c r="AW151" s="1"/>
      <c r="AX151"/>
    </row>
    <row r="152" spans="49:50" s="2" customFormat="1" ht="12.75" customHeight="1" x14ac:dyDescent="0.25">
      <c r="AW152" s="1"/>
      <c r="AX152"/>
    </row>
    <row r="153" spans="49:50" s="2" customFormat="1" ht="12.75" customHeight="1" x14ac:dyDescent="0.25">
      <c r="AW153" s="1"/>
      <c r="AX153"/>
    </row>
    <row r="154" spans="49:50" s="2" customFormat="1" ht="12.75" customHeight="1" x14ac:dyDescent="0.25">
      <c r="AW154" s="1"/>
      <c r="AX154"/>
    </row>
    <row r="155" spans="49:50" s="2" customFormat="1" ht="12.75" customHeight="1" x14ac:dyDescent="0.25">
      <c r="AW155" s="1"/>
      <c r="AX155"/>
    </row>
    <row r="156" spans="49:50" s="2" customFormat="1" ht="12.75" customHeight="1" x14ac:dyDescent="0.25">
      <c r="AW156" s="1"/>
      <c r="AX156"/>
    </row>
    <row r="157" spans="49:50" s="2" customFormat="1" ht="12.75" customHeight="1" x14ac:dyDescent="0.25">
      <c r="AW157" s="1"/>
      <c r="AX157"/>
    </row>
    <row r="158" spans="49:50" s="2" customFormat="1" ht="12.75" customHeight="1" x14ac:dyDescent="0.25">
      <c r="AW158" s="1"/>
      <c r="AX158"/>
    </row>
    <row r="159" spans="49:50" s="2" customFormat="1" ht="12.75" customHeight="1" x14ac:dyDescent="0.25">
      <c r="AW159" s="1"/>
      <c r="AX159"/>
    </row>
    <row r="160" spans="49:50" s="2" customFormat="1" ht="12.75" customHeight="1" x14ac:dyDescent="0.25">
      <c r="AW160" s="1"/>
      <c r="AX160"/>
    </row>
    <row r="161" spans="49:50" s="2" customFormat="1" ht="12.75" customHeight="1" x14ac:dyDescent="0.25">
      <c r="AW161" s="1"/>
      <c r="AX161"/>
    </row>
    <row r="162" spans="49:50" s="2" customFormat="1" ht="12.75" customHeight="1" x14ac:dyDescent="0.25">
      <c r="AW162" s="1"/>
      <c r="AX162"/>
    </row>
    <row r="163" spans="49:50" s="2" customFormat="1" ht="12.75" customHeight="1" x14ac:dyDescent="0.25">
      <c r="AW163" s="1"/>
      <c r="AX163"/>
    </row>
    <row r="164" spans="49:50" s="2" customFormat="1" ht="12.75" customHeight="1" x14ac:dyDescent="0.25">
      <c r="AW164" s="1"/>
      <c r="AX164"/>
    </row>
    <row r="165" spans="49:50" s="2" customFormat="1" ht="12.75" customHeight="1" x14ac:dyDescent="0.25">
      <c r="AW165" s="1"/>
      <c r="AX165"/>
    </row>
    <row r="166" spans="49:50" s="2" customFormat="1" ht="12.75" customHeight="1" x14ac:dyDescent="0.25">
      <c r="AW166" s="1"/>
      <c r="AX166"/>
    </row>
    <row r="167" spans="49:50" s="2" customFormat="1" ht="12.75" customHeight="1" x14ac:dyDescent="0.25">
      <c r="AW167" s="1"/>
      <c r="AX167"/>
    </row>
    <row r="168" spans="49:50" s="2" customFormat="1" ht="12.75" customHeight="1" x14ac:dyDescent="0.25">
      <c r="AW168" s="1"/>
      <c r="AX168"/>
    </row>
    <row r="169" spans="49:50" s="2" customFormat="1" ht="12.75" customHeight="1" x14ac:dyDescent="0.25">
      <c r="AW169" s="1"/>
      <c r="AX169"/>
    </row>
    <row r="170" spans="49:50" s="2" customFormat="1" ht="12.75" customHeight="1" x14ac:dyDescent="0.25">
      <c r="AW170" s="1"/>
      <c r="AX170"/>
    </row>
    <row r="171" spans="49:50" s="2" customFormat="1" ht="12.75" customHeight="1" x14ac:dyDescent="0.25">
      <c r="AW171" s="1"/>
      <c r="AX171"/>
    </row>
    <row r="172" spans="49:50" s="2" customFormat="1" ht="12.75" customHeight="1" x14ac:dyDescent="0.25">
      <c r="AW172" s="1"/>
      <c r="AX172"/>
    </row>
    <row r="173" spans="49:50" s="2" customFormat="1" ht="12.75" customHeight="1" x14ac:dyDescent="0.25">
      <c r="AW173" s="1"/>
      <c r="AX173"/>
    </row>
    <row r="174" spans="49:50" s="2" customFormat="1" ht="12.75" customHeight="1" x14ac:dyDescent="0.25">
      <c r="AW174" s="1"/>
      <c r="AX174"/>
    </row>
    <row r="175" spans="49:50" s="2" customFormat="1" ht="12.75" customHeight="1" x14ac:dyDescent="0.25">
      <c r="AW175" s="1"/>
      <c r="AX175"/>
    </row>
    <row r="176" spans="49:50" s="2" customFormat="1" ht="12.75" customHeight="1" x14ac:dyDescent="0.25">
      <c r="AW176" s="1"/>
      <c r="AX176"/>
    </row>
    <row r="177" spans="49:50" s="2" customFormat="1" ht="12.75" customHeight="1" x14ac:dyDescent="0.25">
      <c r="AW177" s="1"/>
      <c r="AX177"/>
    </row>
    <row r="178" spans="49:50" s="2" customFormat="1" ht="12.75" customHeight="1" x14ac:dyDescent="0.25">
      <c r="AW178" s="1"/>
      <c r="AX178"/>
    </row>
    <row r="179" spans="49:50" s="2" customFormat="1" ht="12.75" customHeight="1" x14ac:dyDescent="0.25">
      <c r="AW179" s="1"/>
      <c r="AX179"/>
    </row>
    <row r="180" spans="49:50" s="2" customFormat="1" ht="12.75" customHeight="1" x14ac:dyDescent="0.25">
      <c r="AW180" s="1"/>
      <c r="AX180"/>
    </row>
    <row r="181" spans="49:50" s="2" customFormat="1" ht="12.75" customHeight="1" x14ac:dyDescent="0.25">
      <c r="AW181" s="1"/>
      <c r="AX181"/>
    </row>
    <row r="182" spans="49:50" s="2" customFormat="1" ht="12.75" customHeight="1" x14ac:dyDescent="0.25">
      <c r="AW182" s="1"/>
      <c r="AX182"/>
    </row>
    <row r="183" spans="49:50" s="2" customFormat="1" ht="12.75" customHeight="1" x14ac:dyDescent="0.25">
      <c r="AW183" s="1"/>
      <c r="AX183"/>
    </row>
    <row r="184" spans="49:50" s="2" customFormat="1" ht="12.75" customHeight="1" x14ac:dyDescent="0.25">
      <c r="AW184" s="1"/>
      <c r="AX184"/>
    </row>
    <row r="185" spans="49:50" s="2" customFormat="1" ht="12.75" customHeight="1" x14ac:dyDescent="0.25">
      <c r="AW185" s="1"/>
      <c r="AX185"/>
    </row>
    <row r="186" spans="49:50" s="2" customFormat="1" ht="12.75" customHeight="1" x14ac:dyDescent="0.25">
      <c r="AW186" s="1"/>
      <c r="AX186"/>
    </row>
    <row r="187" spans="49:50" s="2" customFormat="1" ht="12.75" customHeight="1" x14ac:dyDescent="0.25">
      <c r="AW187" s="1"/>
      <c r="AX187"/>
    </row>
    <row r="188" spans="49:50" s="2" customFormat="1" ht="12.75" customHeight="1" x14ac:dyDescent="0.25">
      <c r="AW188" s="1"/>
      <c r="AX188"/>
    </row>
    <row r="189" spans="49:50" s="2" customFormat="1" ht="12.75" customHeight="1" x14ac:dyDescent="0.25">
      <c r="AW189" s="1"/>
      <c r="AX189"/>
    </row>
    <row r="190" spans="49:50" s="2" customFormat="1" ht="12.75" customHeight="1" x14ac:dyDescent="0.25">
      <c r="AW190" s="1"/>
      <c r="AX190"/>
    </row>
    <row r="191" spans="49:50" s="2" customFormat="1" ht="12.75" customHeight="1" x14ac:dyDescent="0.25">
      <c r="AW191" s="1"/>
      <c r="AX191"/>
    </row>
    <row r="192" spans="49:50" s="2" customFormat="1" ht="12.75" customHeight="1" x14ac:dyDescent="0.25">
      <c r="AW192" s="1"/>
      <c r="AX192"/>
    </row>
    <row r="193" spans="49:50" s="2" customFormat="1" ht="12.75" customHeight="1" x14ac:dyDescent="0.25">
      <c r="AW193" s="1"/>
      <c r="AX193"/>
    </row>
    <row r="194" spans="49:50" s="2" customFormat="1" ht="12.75" customHeight="1" x14ac:dyDescent="0.25">
      <c r="AW194" s="1"/>
      <c r="AX194"/>
    </row>
    <row r="195" spans="49:50" s="2" customFormat="1" ht="12.75" customHeight="1" x14ac:dyDescent="0.25">
      <c r="AW195" s="1"/>
      <c r="AX195"/>
    </row>
    <row r="196" spans="49:50" s="2" customFormat="1" ht="12.75" customHeight="1" x14ac:dyDescent="0.25">
      <c r="AW196" s="1"/>
      <c r="AX196"/>
    </row>
    <row r="197" spans="49:50" s="2" customFormat="1" ht="12.75" customHeight="1" x14ac:dyDescent="0.25">
      <c r="AW197" s="1"/>
      <c r="AX197"/>
    </row>
    <row r="198" spans="49:50" s="2" customFormat="1" ht="12.75" customHeight="1" x14ac:dyDescent="0.25">
      <c r="AW198" s="1"/>
      <c r="AX198"/>
    </row>
    <row r="199" spans="49:50" s="2" customFormat="1" ht="12.75" customHeight="1" x14ac:dyDescent="0.25">
      <c r="AW199" s="1"/>
      <c r="AX199"/>
    </row>
    <row r="200" spans="49:50" s="2" customFormat="1" ht="12.75" customHeight="1" x14ac:dyDescent="0.25">
      <c r="AW200" s="1"/>
      <c r="AX200"/>
    </row>
    <row r="201" spans="49:50" s="2" customFormat="1" ht="12.75" customHeight="1" x14ac:dyDescent="0.25">
      <c r="AW201" s="1"/>
      <c r="AX201"/>
    </row>
    <row r="202" spans="49:50" s="2" customFormat="1" ht="12.75" customHeight="1" x14ac:dyDescent="0.25">
      <c r="AW202" s="1"/>
      <c r="AX202"/>
    </row>
    <row r="203" spans="49:50" s="2" customFormat="1" ht="12.75" customHeight="1" x14ac:dyDescent="0.25">
      <c r="AW203" s="1"/>
      <c r="AX203"/>
    </row>
    <row r="204" spans="49:50" s="2" customFormat="1" ht="12.75" customHeight="1" x14ac:dyDescent="0.25">
      <c r="AW204" s="1"/>
      <c r="AX204"/>
    </row>
    <row r="205" spans="49:50" s="2" customFormat="1" ht="12.75" customHeight="1" x14ac:dyDescent="0.25">
      <c r="AW205" s="1"/>
      <c r="AX205"/>
    </row>
    <row r="206" spans="49:50" s="2" customFormat="1" ht="12.75" customHeight="1" x14ac:dyDescent="0.25">
      <c r="AW206" s="1"/>
      <c r="AX206"/>
    </row>
    <row r="207" spans="49:50" s="2" customFormat="1" ht="12.75" customHeight="1" x14ac:dyDescent="0.25">
      <c r="AW207" s="1"/>
      <c r="AX207"/>
    </row>
    <row r="208" spans="49:50" s="2" customFormat="1" ht="12.75" customHeight="1" x14ac:dyDescent="0.25">
      <c r="AW208" s="1"/>
      <c r="AX208"/>
    </row>
    <row r="209" spans="49:50" s="2" customFormat="1" ht="12.75" customHeight="1" x14ac:dyDescent="0.25">
      <c r="AW209" s="1"/>
      <c r="AX209"/>
    </row>
    <row r="210" spans="49:50" s="2" customFormat="1" ht="12.75" customHeight="1" x14ac:dyDescent="0.25">
      <c r="AW210" s="1"/>
      <c r="AX210"/>
    </row>
    <row r="211" spans="49:50" s="2" customFormat="1" ht="12.75" customHeight="1" x14ac:dyDescent="0.25">
      <c r="AW211" s="1"/>
      <c r="AX211"/>
    </row>
    <row r="212" spans="49:50" s="2" customFormat="1" ht="12.75" customHeight="1" x14ac:dyDescent="0.25">
      <c r="AW212" s="1"/>
      <c r="AX212"/>
    </row>
    <row r="213" spans="49:50" s="2" customFormat="1" ht="12.75" customHeight="1" x14ac:dyDescent="0.25">
      <c r="AW213" s="1"/>
      <c r="AX213"/>
    </row>
    <row r="214" spans="49:50" s="2" customFormat="1" ht="12.75" customHeight="1" x14ac:dyDescent="0.25">
      <c r="AW214" s="1"/>
      <c r="AX214"/>
    </row>
    <row r="215" spans="49:50" s="2" customFormat="1" ht="12.75" customHeight="1" x14ac:dyDescent="0.25">
      <c r="AW215" s="1"/>
      <c r="AX215"/>
    </row>
    <row r="216" spans="49:50" s="2" customFormat="1" ht="12.75" customHeight="1" x14ac:dyDescent="0.25">
      <c r="AW216" s="1"/>
      <c r="AX216"/>
    </row>
    <row r="217" spans="49:50" s="2" customFormat="1" ht="12.75" customHeight="1" x14ac:dyDescent="0.25">
      <c r="AW217" s="1"/>
      <c r="AX217"/>
    </row>
    <row r="218" spans="49:50" s="2" customFormat="1" ht="12.75" customHeight="1" x14ac:dyDescent="0.25">
      <c r="AW218" s="1"/>
      <c r="AX218"/>
    </row>
    <row r="219" spans="49:50" s="2" customFormat="1" ht="12.75" customHeight="1" x14ac:dyDescent="0.25">
      <c r="AW219" s="1"/>
      <c r="AX219"/>
    </row>
    <row r="220" spans="49:50" s="2" customFormat="1" ht="12.75" customHeight="1" x14ac:dyDescent="0.25">
      <c r="AW220" s="1"/>
      <c r="AX220"/>
    </row>
    <row r="221" spans="49:50" s="2" customFormat="1" ht="12.75" customHeight="1" x14ac:dyDescent="0.25">
      <c r="AW221" s="1"/>
      <c r="AX221"/>
    </row>
    <row r="222" spans="49:50" s="2" customFormat="1" ht="12.75" customHeight="1" x14ac:dyDescent="0.25">
      <c r="AW222" s="1"/>
      <c r="AX222"/>
    </row>
    <row r="223" spans="49:50" s="2" customFormat="1" ht="12.75" customHeight="1" x14ac:dyDescent="0.25">
      <c r="AW223" s="1"/>
      <c r="AX223"/>
    </row>
    <row r="224" spans="49:50" s="2" customFormat="1" ht="12.75" customHeight="1" x14ac:dyDescent="0.25">
      <c r="AW224" s="1"/>
      <c r="AX224"/>
    </row>
    <row r="225" spans="49:50" s="2" customFormat="1" ht="12.75" customHeight="1" x14ac:dyDescent="0.25">
      <c r="AW225" s="1"/>
      <c r="AX225"/>
    </row>
    <row r="226" spans="49:50" s="2" customFormat="1" ht="12.75" customHeight="1" x14ac:dyDescent="0.25">
      <c r="AW226" s="1"/>
      <c r="AX226"/>
    </row>
    <row r="227" spans="49:50" s="2" customFormat="1" ht="12.75" customHeight="1" x14ac:dyDescent="0.25">
      <c r="AW227" s="1"/>
      <c r="AX227"/>
    </row>
    <row r="228" spans="49:50" s="2" customFormat="1" ht="12.75" customHeight="1" x14ac:dyDescent="0.25">
      <c r="AW228" s="1"/>
      <c r="AX228"/>
    </row>
    <row r="229" spans="49:50" s="2" customFormat="1" ht="12.75" customHeight="1" x14ac:dyDescent="0.25">
      <c r="AW229" s="1"/>
      <c r="AX229"/>
    </row>
    <row r="230" spans="49:50" s="2" customFormat="1" ht="12.75" customHeight="1" x14ac:dyDescent="0.25">
      <c r="AW230" s="1"/>
      <c r="AX230"/>
    </row>
    <row r="231" spans="49:50" s="2" customFormat="1" ht="12.75" customHeight="1" x14ac:dyDescent="0.25">
      <c r="AW231" s="1"/>
      <c r="AX231"/>
    </row>
    <row r="232" spans="49:50" s="2" customFormat="1" ht="12.75" customHeight="1" x14ac:dyDescent="0.25">
      <c r="AW232" s="1"/>
      <c r="AX232"/>
    </row>
    <row r="233" spans="49:50" s="2" customFormat="1" ht="12.75" customHeight="1" x14ac:dyDescent="0.25">
      <c r="AW233" s="1"/>
      <c r="AX233"/>
    </row>
    <row r="234" spans="49:50" s="2" customFormat="1" ht="12.75" customHeight="1" x14ac:dyDescent="0.25">
      <c r="AW234" s="1"/>
      <c r="AX234"/>
    </row>
    <row r="235" spans="49:50" s="2" customFormat="1" ht="12.75" customHeight="1" x14ac:dyDescent="0.25">
      <c r="AW235" s="1"/>
      <c r="AX235"/>
    </row>
    <row r="236" spans="49:50" s="2" customFormat="1" ht="12.75" customHeight="1" x14ac:dyDescent="0.25">
      <c r="AW236" s="1"/>
      <c r="AX236"/>
    </row>
    <row r="237" spans="49:50" s="2" customFormat="1" ht="12.75" customHeight="1" x14ac:dyDescent="0.25">
      <c r="AW237" s="1"/>
      <c r="AX237"/>
    </row>
    <row r="238" spans="49:50" s="2" customFormat="1" ht="12.75" customHeight="1" x14ac:dyDescent="0.25">
      <c r="AW238" s="1"/>
      <c r="AX238"/>
    </row>
    <row r="239" spans="49:50" s="2" customFormat="1" ht="12.75" customHeight="1" x14ac:dyDescent="0.25">
      <c r="AW239" s="1"/>
      <c r="AX239"/>
    </row>
    <row r="240" spans="49:50" s="2" customFormat="1" ht="12.75" customHeight="1" x14ac:dyDescent="0.25">
      <c r="AW240" s="1"/>
      <c r="AX240"/>
    </row>
    <row r="241" spans="49:50" s="2" customFormat="1" ht="12.75" customHeight="1" x14ac:dyDescent="0.25">
      <c r="AW241" s="1"/>
      <c r="AX241"/>
    </row>
    <row r="242" spans="49:50" s="2" customFormat="1" ht="12.75" customHeight="1" x14ac:dyDescent="0.25">
      <c r="AW242" s="1"/>
      <c r="AX242"/>
    </row>
    <row r="243" spans="49:50" s="2" customFormat="1" ht="12.75" customHeight="1" x14ac:dyDescent="0.25">
      <c r="AW243" s="1"/>
      <c r="AX243"/>
    </row>
    <row r="244" spans="49:50" s="2" customFormat="1" ht="12.75" customHeight="1" x14ac:dyDescent="0.25">
      <c r="AW244" s="1"/>
      <c r="AX244"/>
    </row>
    <row r="245" spans="49:50" s="2" customFormat="1" ht="12.75" customHeight="1" x14ac:dyDescent="0.25">
      <c r="AW245" s="1"/>
      <c r="AX245"/>
    </row>
    <row r="246" spans="49:50" s="2" customFormat="1" ht="12.75" customHeight="1" x14ac:dyDescent="0.25">
      <c r="AW246" s="1"/>
      <c r="AX246"/>
    </row>
    <row r="247" spans="49:50" s="2" customFormat="1" ht="12.75" customHeight="1" x14ac:dyDescent="0.25">
      <c r="AW247" s="1"/>
      <c r="AX247"/>
    </row>
    <row r="248" spans="49:50" s="2" customFormat="1" ht="12.75" customHeight="1" x14ac:dyDescent="0.25">
      <c r="AW248" s="1"/>
      <c r="AX248"/>
    </row>
    <row r="249" spans="49:50" s="2" customFormat="1" ht="12.75" customHeight="1" x14ac:dyDescent="0.25">
      <c r="AW249" s="1"/>
      <c r="AX249"/>
    </row>
    <row r="250" spans="49:50" s="2" customFormat="1" ht="12.75" customHeight="1" x14ac:dyDescent="0.25">
      <c r="AW250" s="1"/>
      <c r="AX250"/>
    </row>
    <row r="251" spans="49:50" s="2" customFormat="1" ht="12.75" customHeight="1" x14ac:dyDescent="0.25">
      <c r="AW251" s="1"/>
      <c r="AX251"/>
    </row>
    <row r="252" spans="49:50" s="2" customFormat="1" ht="12.75" customHeight="1" x14ac:dyDescent="0.25">
      <c r="AW252" s="1"/>
      <c r="AX252"/>
    </row>
    <row r="253" spans="49:50" s="2" customFormat="1" ht="12.75" customHeight="1" x14ac:dyDescent="0.25">
      <c r="AW253" s="1"/>
      <c r="AX253"/>
    </row>
    <row r="254" spans="49:50" s="2" customFormat="1" ht="12.75" customHeight="1" x14ac:dyDescent="0.25">
      <c r="AW254" s="1"/>
      <c r="AX254"/>
    </row>
    <row r="255" spans="49:50" s="2" customFormat="1" ht="12.75" customHeight="1" x14ac:dyDescent="0.25">
      <c r="AW255" s="1"/>
      <c r="AX255"/>
    </row>
    <row r="256" spans="49:50" s="2" customFormat="1" ht="12.75" customHeight="1" x14ac:dyDescent="0.25">
      <c r="AW256" s="1"/>
      <c r="AX256"/>
    </row>
    <row r="257" spans="49:50" s="2" customFormat="1" ht="12.75" customHeight="1" x14ac:dyDescent="0.25">
      <c r="AW257" s="1"/>
      <c r="AX257"/>
    </row>
    <row r="258" spans="49:50" s="2" customFormat="1" ht="12.75" customHeight="1" x14ac:dyDescent="0.25">
      <c r="AW258" s="1"/>
      <c r="AX258"/>
    </row>
    <row r="259" spans="49:50" s="2" customFormat="1" ht="12.75" customHeight="1" x14ac:dyDescent="0.25">
      <c r="AW259" s="1"/>
      <c r="AX259"/>
    </row>
    <row r="260" spans="49:50" s="2" customFormat="1" ht="12.75" customHeight="1" x14ac:dyDescent="0.25">
      <c r="AW260" s="1"/>
      <c r="AX260"/>
    </row>
    <row r="261" spans="49:50" s="2" customFormat="1" ht="12.75" customHeight="1" x14ac:dyDescent="0.25">
      <c r="AW261" s="1"/>
      <c r="AX261"/>
    </row>
    <row r="262" spans="49:50" s="2" customFormat="1" ht="12.75" customHeight="1" x14ac:dyDescent="0.25">
      <c r="AW262" s="1"/>
      <c r="AX262"/>
    </row>
    <row r="263" spans="49:50" s="2" customFormat="1" ht="12.75" customHeight="1" x14ac:dyDescent="0.25">
      <c r="AW263" s="1"/>
      <c r="AX263"/>
    </row>
    <row r="264" spans="49:50" s="2" customFormat="1" ht="12.75" customHeight="1" x14ac:dyDescent="0.25">
      <c r="AW264" s="1"/>
      <c r="AX264"/>
    </row>
    <row r="265" spans="49:50" s="2" customFormat="1" ht="12.75" customHeight="1" x14ac:dyDescent="0.25">
      <c r="AW265" s="1"/>
      <c r="AX265"/>
    </row>
    <row r="266" spans="49:50" s="2" customFormat="1" ht="12.75" customHeight="1" x14ac:dyDescent="0.25">
      <c r="AW266" s="1"/>
      <c r="AX266"/>
    </row>
    <row r="267" spans="49:50" s="2" customFormat="1" ht="12.75" customHeight="1" x14ac:dyDescent="0.25">
      <c r="AW267" s="1"/>
      <c r="AX267"/>
    </row>
    <row r="268" spans="49:50" s="2" customFormat="1" ht="12.75" customHeight="1" x14ac:dyDescent="0.25">
      <c r="AW268" s="1"/>
      <c r="AX268"/>
    </row>
    <row r="269" spans="49:50" s="2" customFormat="1" ht="12.75" customHeight="1" x14ac:dyDescent="0.25">
      <c r="AW269" s="1"/>
      <c r="AX269"/>
    </row>
    <row r="270" spans="49:50" s="2" customFormat="1" ht="12.75" customHeight="1" x14ac:dyDescent="0.25">
      <c r="AW270" s="1"/>
      <c r="AX270"/>
    </row>
    <row r="271" spans="49:50" s="2" customFormat="1" ht="12.75" customHeight="1" x14ac:dyDescent="0.25">
      <c r="AW271" s="1"/>
      <c r="AX271"/>
    </row>
    <row r="272" spans="49:50" s="2" customFormat="1" ht="12.75" customHeight="1" x14ac:dyDescent="0.25">
      <c r="AW272" s="1"/>
      <c r="AX272"/>
    </row>
    <row r="273" spans="49:50" s="2" customFormat="1" ht="12.75" customHeight="1" x14ac:dyDescent="0.25">
      <c r="AW273" s="1"/>
      <c r="AX273"/>
    </row>
    <row r="274" spans="49:50" s="2" customFormat="1" ht="12.75" customHeight="1" x14ac:dyDescent="0.25">
      <c r="AW274" s="1"/>
      <c r="AX274"/>
    </row>
    <row r="275" spans="49:50" s="2" customFormat="1" ht="12.75" customHeight="1" x14ac:dyDescent="0.25">
      <c r="AW275" s="1"/>
      <c r="AX275"/>
    </row>
    <row r="276" spans="49:50" s="2" customFormat="1" ht="12.75" customHeight="1" x14ac:dyDescent="0.25">
      <c r="AW276" s="1"/>
      <c r="AX276"/>
    </row>
    <row r="277" spans="49:50" s="2" customFormat="1" ht="12.75" customHeight="1" x14ac:dyDescent="0.25">
      <c r="AW277" s="1"/>
      <c r="AX277"/>
    </row>
    <row r="278" spans="49:50" s="2" customFormat="1" ht="12.75" customHeight="1" x14ac:dyDescent="0.25">
      <c r="AW278" s="1"/>
      <c r="AX278"/>
    </row>
    <row r="279" spans="49:50" s="2" customFormat="1" ht="12.75" customHeight="1" x14ac:dyDescent="0.25">
      <c r="AW279" s="1"/>
      <c r="AX279"/>
    </row>
    <row r="280" spans="49:50" s="2" customFormat="1" ht="12.75" customHeight="1" x14ac:dyDescent="0.25">
      <c r="AW280" s="1"/>
      <c r="AX280"/>
    </row>
    <row r="281" spans="49:50" s="2" customFormat="1" ht="12.75" customHeight="1" x14ac:dyDescent="0.25">
      <c r="AW281" s="1"/>
      <c r="AX281"/>
    </row>
    <row r="282" spans="49:50" s="2" customFormat="1" ht="12.75" customHeight="1" x14ac:dyDescent="0.25">
      <c r="AW282" s="1"/>
      <c r="AX282"/>
    </row>
    <row r="283" spans="49:50" s="2" customFormat="1" ht="12.75" customHeight="1" x14ac:dyDescent="0.25">
      <c r="AW283" s="1"/>
      <c r="AX283"/>
    </row>
    <row r="284" spans="49:50" s="2" customFormat="1" ht="12.75" customHeight="1" x14ac:dyDescent="0.25">
      <c r="AW284" s="1"/>
      <c r="AX284"/>
    </row>
    <row r="285" spans="49:50" s="2" customFormat="1" ht="12.75" customHeight="1" x14ac:dyDescent="0.25">
      <c r="AW285" s="1"/>
      <c r="AX285"/>
    </row>
    <row r="286" spans="49:50" s="2" customFormat="1" ht="12.75" customHeight="1" x14ac:dyDescent="0.25">
      <c r="AW286" s="1"/>
      <c r="AX286"/>
    </row>
    <row r="287" spans="49:50" s="2" customFormat="1" ht="12.75" customHeight="1" x14ac:dyDescent="0.25">
      <c r="AW287" s="1"/>
      <c r="AX287"/>
    </row>
    <row r="288" spans="49:50" s="2" customFormat="1" ht="12.75" customHeight="1" x14ac:dyDescent="0.25">
      <c r="AW288" s="1"/>
      <c r="AX288"/>
    </row>
    <row r="289" spans="49:50" s="2" customFormat="1" ht="12.75" customHeight="1" x14ac:dyDescent="0.25">
      <c r="AW289" s="1"/>
      <c r="AX289"/>
    </row>
    <row r="290" spans="49:50" s="2" customFormat="1" ht="12.75" customHeight="1" x14ac:dyDescent="0.25">
      <c r="AW290" s="1"/>
      <c r="AX290"/>
    </row>
    <row r="291" spans="49:50" s="2" customFormat="1" ht="12.75" customHeight="1" x14ac:dyDescent="0.25">
      <c r="AW291" s="1"/>
      <c r="AX291"/>
    </row>
    <row r="292" spans="49:50" s="2" customFormat="1" ht="12.75" customHeight="1" x14ac:dyDescent="0.25">
      <c r="AW292" s="1"/>
      <c r="AX292"/>
    </row>
    <row r="293" spans="49:50" s="2" customFormat="1" ht="12.75" customHeight="1" x14ac:dyDescent="0.25">
      <c r="AW293" s="1"/>
      <c r="AX293"/>
    </row>
    <row r="294" spans="49:50" s="2" customFormat="1" ht="12.75" customHeight="1" x14ac:dyDescent="0.25">
      <c r="AW294" s="1"/>
      <c r="AX294"/>
    </row>
    <row r="295" spans="49:50" s="2" customFormat="1" ht="12.75" customHeight="1" x14ac:dyDescent="0.25">
      <c r="AW295" s="1"/>
      <c r="AX295"/>
    </row>
    <row r="296" spans="49:50" s="2" customFormat="1" ht="12.75" customHeight="1" x14ac:dyDescent="0.25">
      <c r="AW296" s="1"/>
      <c r="AX296"/>
    </row>
    <row r="297" spans="49:50" s="2" customFormat="1" ht="12.75" customHeight="1" x14ac:dyDescent="0.25">
      <c r="AW297" s="1"/>
      <c r="AX297"/>
    </row>
    <row r="298" spans="49:50" s="2" customFormat="1" ht="12.75" customHeight="1" x14ac:dyDescent="0.25">
      <c r="AW298" s="1"/>
      <c r="AX298"/>
    </row>
    <row r="299" spans="49:50" s="2" customFormat="1" ht="12.75" customHeight="1" x14ac:dyDescent="0.25">
      <c r="AW299" s="1"/>
      <c r="AX299"/>
    </row>
    <row r="300" spans="49:50" s="2" customFormat="1" ht="12.75" customHeight="1" x14ac:dyDescent="0.25">
      <c r="AW300" s="1"/>
      <c r="AX300"/>
    </row>
    <row r="301" spans="49:50" s="2" customFormat="1" ht="12.75" customHeight="1" x14ac:dyDescent="0.25">
      <c r="AW301" s="1"/>
      <c r="AX301"/>
    </row>
    <row r="302" spans="49:50" s="2" customFormat="1" ht="12.75" customHeight="1" x14ac:dyDescent="0.25">
      <c r="AW302" s="1"/>
      <c r="AX302"/>
    </row>
    <row r="303" spans="49:50" s="2" customFormat="1" ht="12.75" customHeight="1" x14ac:dyDescent="0.25">
      <c r="AW303" s="1"/>
      <c r="AX303"/>
    </row>
    <row r="304" spans="49:50" s="2" customFormat="1" ht="12.75" customHeight="1" x14ac:dyDescent="0.25">
      <c r="AW304" s="1"/>
      <c r="AX304"/>
    </row>
    <row r="305" spans="49:50" s="2" customFormat="1" ht="12.75" customHeight="1" x14ac:dyDescent="0.25">
      <c r="AW305" s="1"/>
      <c r="AX305"/>
    </row>
    <row r="306" spans="49:50" s="2" customFormat="1" ht="12.75" customHeight="1" x14ac:dyDescent="0.25">
      <c r="AW306" s="1"/>
      <c r="AX306"/>
    </row>
    <row r="307" spans="49:50" s="2" customFormat="1" ht="12.75" customHeight="1" x14ac:dyDescent="0.25">
      <c r="AW307" s="1"/>
      <c r="AX307"/>
    </row>
    <row r="308" spans="49:50" s="2" customFormat="1" ht="12.75" customHeight="1" x14ac:dyDescent="0.25">
      <c r="AW308" s="1"/>
      <c r="AX308"/>
    </row>
    <row r="309" spans="49:50" s="2" customFormat="1" ht="12.75" customHeight="1" x14ac:dyDescent="0.25">
      <c r="AW309" s="1"/>
      <c r="AX309"/>
    </row>
    <row r="310" spans="49:50" s="2" customFormat="1" ht="12.75" customHeight="1" x14ac:dyDescent="0.25">
      <c r="AW310" s="1"/>
      <c r="AX310"/>
    </row>
    <row r="311" spans="49:50" s="2" customFormat="1" ht="12.75" customHeight="1" x14ac:dyDescent="0.25">
      <c r="AW311" s="1"/>
      <c r="AX311"/>
    </row>
    <row r="312" spans="49:50" s="2" customFormat="1" ht="12.75" customHeight="1" x14ac:dyDescent="0.25">
      <c r="AW312" s="1"/>
      <c r="AX312"/>
    </row>
    <row r="313" spans="49:50" s="2" customFormat="1" ht="12.75" customHeight="1" x14ac:dyDescent="0.25">
      <c r="AW313" s="1"/>
      <c r="AX313"/>
    </row>
    <row r="314" spans="49:50" s="2" customFormat="1" ht="12.75" customHeight="1" x14ac:dyDescent="0.25">
      <c r="AW314" s="1"/>
      <c r="AX314"/>
    </row>
    <row r="315" spans="49:50" s="2" customFormat="1" ht="12.75" customHeight="1" x14ac:dyDescent="0.25">
      <c r="AW315" s="1"/>
      <c r="AX315"/>
    </row>
    <row r="316" spans="49:50" s="2" customFormat="1" ht="12.75" customHeight="1" x14ac:dyDescent="0.25">
      <c r="AW316" s="1"/>
      <c r="AX316"/>
    </row>
    <row r="317" spans="49:50" s="2" customFormat="1" ht="12.75" customHeight="1" x14ac:dyDescent="0.25">
      <c r="AW317" s="1"/>
      <c r="AX317"/>
    </row>
    <row r="318" spans="49:50" s="2" customFormat="1" ht="12.75" customHeight="1" x14ac:dyDescent="0.25">
      <c r="AW318" s="1"/>
      <c r="AX318"/>
    </row>
    <row r="319" spans="49:50" s="2" customFormat="1" ht="12.75" customHeight="1" x14ac:dyDescent="0.25">
      <c r="AW319" s="1"/>
      <c r="AX319"/>
    </row>
    <row r="320" spans="49:50" s="2" customFormat="1" ht="12.75" customHeight="1" x14ac:dyDescent="0.25">
      <c r="AW320" s="1"/>
      <c r="AX320"/>
    </row>
    <row r="321" spans="49:50" s="2" customFormat="1" ht="12.75" customHeight="1" x14ac:dyDescent="0.25">
      <c r="AW321" s="1"/>
      <c r="AX321"/>
    </row>
    <row r="322" spans="49:50" s="2" customFormat="1" ht="12.75" customHeight="1" x14ac:dyDescent="0.25">
      <c r="AW322" s="1"/>
      <c r="AX322"/>
    </row>
    <row r="323" spans="49:50" s="2" customFormat="1" ht="12.75" customHeight="1" x14ac:dyDescent="0.25">
      <c r="AW323" s="1"/>
      <c r="AX323"/>
    </row>
    <row r="324" spans="49:50" s="2" customFormat="1" ht="12.75" customHeight="1" x14ac:dyDescent="0.25">
      <c r="AW324" s="1"/>
      <c r="AX324"/>
    </row>
    <row r="325" spans="49:50" s="2" customFormat="1" ht="12.75" customHeight="1" x14ac:dyDescent="0.25">
      <c r="AW325" s="1"/>
      <c r="AX325"/>
    </row>
    <row r="326" spans="49:50" s="2" customFormat="1" ht="12.75" customHeight="1" x14ac:dyDescent="0.25">
      <c r="AW326" s="1"/>
      <c r="AX326"/>
    </row>
    <row r="327" spans="49:50" s="2" customFormat="1" ht="12.75" customHeight="1" x14ac:dyDescent="0.25">
      <c r="AW327" s="1"/>
      <c r="AX327"/>
    </row>
    <row r="328" spans="49:50" s="2" customFormat="1" ht="12.75" customHeight="1" x14ac:dyDescent="0.25">
      <c r="AW328" s="1"/>
      <c r="AX328"/>
    </row>
    <row r="329" spans="49:50" s="2" customFormat="1" ht="12.75" customHeight="1" x14ac:dyDescent="0.25">
      <c r="AW329" s="1"/>
      <c r="AX329"/>
    </row>
    <row r="330" spans="49:50" s="2" customFormat="1" ht="12.75" customHeight="1" x14ac:dyDescent="0.25">
      <c r="AW330" s="1"/>
      <c r="AX330"/>
    </row>
    <row r="331" spans="49:50" s="2" customFormat="1" ht="12.75" customHeight="1" x14ac:dyDescent="0.25">
      <c r="AW331" s="1"/>
      <c r="AX331"/>
    </row>
    <row r="332" spans="49:50" s="2" customFormat="1" ht="12.75" customHeight="1" x14ac:dyDescent="0.25">
      <c r="AW332" s="1"/>
      <c r="AX332"/>
    </row>
    <row r="333" spans="49:50" s="2" customFormat="1" ht="12.75" customHeight="1" x14ac:dyDescent="0.25">
      <c r="AW333" s="1"/>
      <c r="AX333"/>
    </row>
    <row r="334" spans="49:50" s="2" customFormat="1" ht="12.75" customHeight="1" x14ac:dyDescent="0.25">
      <c r="AW334" s="1"/>
      <c r="AX334"/>
    </row>
    <row r="335" spans="49:50" s="2" customFormat="1" ht="12.75" customHeight="1" x14ac:dyDescent="0.25">
      <c r="AW335" s="1"/>
      <c r="AX335"/>
    </row>
    <row r="336" spans="49:50" s="2" customFormat="1" ht="12.75" customHeight="1" x14ac:dyDescent="0.25">
      <c r="AW336" s="1"/>
      <c r="AX336"/>
    </row>
    <row r="337" spans="49:50" s="2" customFormat="1" ht="12.75" customHeight="1" x14ac:dyDescent="0.25">
      <c r="AW337" s="1"/>
      <c r="AX337"/>
    </row>
    <row r="338" spans="49:50" s="2" customFormat="1" ht="12.75" customHeight="1" x14ac:dyDescent="0.25">
      <c r="AW338" s="1"/>
      <c r="AX338"/>
    </row>
    <row r="339" spans="49:50" s="2" customFormat="1" ht="12.75" customHeight="1" x14ac:dyDescent="0.25">
      <c r="AW339" s="1"/>
      <c r="AX339"/>
    </row>
    <row r="340" spans="49:50" s="2" customFormat="1" ht="12.75" customHeight="1" x14ac:dyDescent="0.25">
      <c r="AW340" s="1"/>
      <c r="AX340"/>
    </row>
    <row r="341" spans="49:50" s="2" customFormat="1" ht="12.75" customHeight="1" x14ac:dyDescent="0.25">
      <c r="AW341" s="1"/>
      <c r="AX341"/>
    </row>
    <row r="342" spans="49:50" s="2" customFormat="1" ht="12.75" customHeight="1" x14ac:dyDescent="0.25">
      <c r="AW342" s="1"/>
      <c r="AX342"/>
    </row>
    <row r="343" spans="49:50" s="2" customFormat="1" ht="12.75" customHeight="1" x14ac:dyDescent="0.25">
      <c r="AW343" s="1"/>
      <c r="AX343"/>
    </row>
    <row r="344" spans="49:50" s="2" customFormat="1" ht="12.75" customHeight="1" x14ac:dyDescent="0.25">
      <c r="AW344" s="1"/>
      <c r="AX344"/>
    </row>
    <row r="345" spans="49:50" s="2" customFormat="1" ht="12.75" customHeight="1" x14ac:dyDescent="0.25">
      <c r="AW345" s="1"/>
      <c r="AX345"/>
    </row>
    <row r="346" spans="49:50" s="2" customFormat="1" ht="12.75" customHeight="1" x14ac:dyDescent="0.25">
      <c r="AW346" s="1"/>
      <c r="AX346"/>
    </row>
    <row r="347" spans="49:50" s="2" customFormat="1" ht="12.75" customHeight="1" x14ac:dyDescent="0.25">
      <c r="AW347" s="1"/>
      <c r="AX347"/>
    </row>
    <row r="348" spans="49:50" s="2" customFormat="1" ht="12.75" customHeight="1" x14ac:dyDescent="0.25">
      <c r="AW348" s="1"/>
      <c r="AX348"/>
    </row>
    <row r="349" spans="49:50" s="2" customFormat="1" ht="12.75" customHeight="1" x14ac:dyDescent="0.25">
      <c r="AW349" s="1"/>
      <c r="AX349"/>
    </row>
    <row r="350" spans="49:50" s="2" customFormat="1" ht="12.75" customHeight="1" x14ac:dyDescent="0.25">
      <c r="AW350" s="1"/>
      <c r="AX350"/>
    </row>
    <row r="351" spans="49:50" s="2" customFormat="1" ht="12.75" customHeight="1" x14ac:dyDescent="0.25">
      <c r="AW351" s="1"/>
      <c r="AX351"/>
    </row>
    <row r="352" spans="49:50" s="2" customFormat="1" ht="12.75" customHeight="1" x14ac:dyDescent="0.25">
      <c r="AW352" s="1"/>
      <c r="AX352"/>
    </row>
    <row r="353" spans="49:50" s="2" customFormat="1" ht="12.75" customHeight="1" x14ac:dyDescent="0.25">
      <c r="AW353" s="1"/>
      <c r="AX353"/>
    </row>
    <row r="354" spans="49:50" s="2" customFormat="1" ht="12.75" customHeight="1" x14ac:dyDescent="0.25">
      <c r="AW354" s="1"/>
      <c r="AX354"/>
    </row>
    <row r="355" spans="49:50" s="2" customFormat="1" ht="12.75" customHeight="1" x14ac:dyDescent="0.25">
      <c r="AW355" s="1"/>
      <c r="AX355"/>
    </row>
    <row r="356" spans="49:50" s="2" customFormat="1" ht="12.75" customHeight="1" x14ac:dyDescent="0.25">
      <c r="AW356" s="1"/>
      <c r="AX356"/>
    </row>
    <row r="357" spans="49:50" s="2" customFormat="1" ht="12.75" customHeight="1" x14ac:dyDescent="0.25">
      <c r="AW357" s="1"/>
      <c r="AX357"/>
    </row>
    <row r="358" spans="49:50" s="2" customFormat="1" ht="12.75" customHeight="1" x14ac:dyDescent="0.25">
      <c r="AW358" s="1"/>
      <c r="AX358"/>
    </row>
    <row r="359" spans="49:50" s="2" customFormat="1" ht="12.75" customHeight="1" x14ac:dyDescent="0.25">
      <c r="AW359" s="1"/>
      <c r="AX359"/>
    </row>
    <row r="360" spans="49:50" s="2" customFormat="1" ht="12.75" customHeight="1" x14ac:dyDescent="0.25">
      <c r="AW360" s="1"/>
      <c r="AX360"/>
    </row>
    <row r="361" spans="49:50" s="2" customFormat="1" ht="12.75" customHeight="1" x14ac:dyDescent="0.25">
      <c r="AW361" s="1"/>
      <c r="AX361"/>
    </row>
    <row r="362" spans="49:50" s="2" customFormat="1" ht="12.75" customHeight="1" x14ac:dyDescent="0.25">
      <c r="AW362" s="1"/>
      <c r="AX362"/>
    </row>
    <row r="363" spans="49:50" s="2" customFormat="1" ht="12.75" customHeight="1" x14ac:dyDescent="0.25">
      <c r="AW363" s="1"/>
      <c r="AX363"/>
    </row>
    <row r="364" spans="49:50" s="2" customFormat="1" ht="12.75" customHeight="1" x14ac:dyDescent="0.25">
      <c r="AW364" s="1"/>
      <c r="AX364"/>
    </row>
    <row r="365" spans="49:50" s="2" customFormat="1" ht="12.75" customHeight="1" x14ac:dyDescent="0.25">
      <c r="AW365" s="1"/>
      <c r="AX365"/>
    </row>
    <row r="366" spans="49:50" s="2" customFormat="1" ht="12.75" customHeight="1" x14ac:dyDescent="0.25">
      <c r="AW366" s="1"/>
      <c r="AX366"/>
    </row>
    <row r="367" spans="49:50" s="2" customFormat="1" ht="12.75" customHeight="1" x14ac:dyDescent="0.25">
      <c r="AW367" s="1"/>
      <c r="AX367"/>
    </row>
    <row r="368" spans="49:50" s="2" customFormat="1" ht="12.75" customHeight="1" x14ac:dyDescent="0.25">
      <c r="AW368" s="1"/>
      <c r="AX368"/>
    </row>
    <row r="369" spans="49:50" s="2" customFormat="1" ht="12.75" customHeight="1" x14ac:dyDescent="0.25">
      <c r="AW369" s="1"/>
      <c r="AX369"/>
    </row>
    <row r="370" spans="49:50" s="2" customFormat="1" ht="12.75" customHeight="1" x14ac:dyDescent="0.25">
      <c r="AW370" s="1"/>
      <c r="AX370"/>
    </row>
    <row r="371" spans="49:50" s="2" customFormat="1" ht="12.75" customHeight="1" x14ac:dyDescent="0.25">
      <c r="AW371" s="1"/>
      <c r="AX371"/>
    </row>
    <row r="372" spans="49:50" s="2" customFormat="1" ht="12.75" customHeight="1" x14ac:dyDescent="0.25">
      <c r="AW372" s="1"/>
      <c r="AX372"/>
    </row>
    <row r="373" spans="49:50" s="2" customFormat="1" ht="12.75" customHeight="1" x14ac:dyDescent="0.25">
      <c r="AW373" s="1"/>
      <c r="AX373"/>
    </row>
    <row r="374" spans="49:50" s="2" customFormat="1" ht="12.75" customHeight="1" x14ac:dyDescent="0.25">
      <c r="AW374" s="1"/>
      <c r="AX374"/>
    </row>
    <row r="375" spans="49:50" s="2" customFormat="1" ht="12.75" customHeight="1" x14ac:dyDescent="0.25">
      <c r="AW375" s="1"/>
      <c r="AX375"/>
    </row>
    <row r="376" spans="49:50" s="2" customFormat="1" ht="12.75" customHeight="1" x14ac:dyDescent="0.25">
      <c r="AW376" s="1"/>
      <c r="AX376"/>
    </row>
    <row r="377" spans="49:50" s="2" customFormat="1" ht="12.75" customHeight="1" x14ac:dyDescent="0.25">
      <c r="AW377" s="1"/>
      <c r="AX377"/>
    </row>
    <row r="378" spans="49:50" s="2" customFormat="1" ht="12.75" customHeight="1" x14ac:dyDescent="0.25">
      <c r="AW378" s="1"/>
      <c r="AX378"/>
    </row>
    <row r="379" spans="49:50" s="2" customFormat="1" ht="12.75" customHeight="1" x14ac:dyDescent="0.25">
      <c r="AW379" s="1"/>
      <c r="AX379"/>
    </row>
    <row r="380" spans="49:50" s="2" customFormat="1" ht="12.75" customHeight="1" x14ac:dyDescent="0.25">
      <c r="AW380" s="1"/>
      <c r="AX380"/>
    </row>
    <row r="381" spans="49:50" s="2" customFormat="1" ht="12.75" customHeight="1" x14ac:dyDescent="0.25">
      <c r="AW381" s="1"/>
      <c r="AX381"/>
    </row>
    <row r="382" spans="49:50" s="2" customFormat="1" ht="12.75" customHeight="1" x14ac:dyDescent="0.25">
      <c r="AW382" s="1"/>
      <c r="AX382"/>
    </row>
    <row r="383" spans="49:50" s="2" customFormat="1" ht="12.75" customHeight="1" x14ac:dyDescent="0.25">
      <c r="AW383" s="1"/>
      <c r="AX383"/>
    </row>
    <row r="384" spans="49:50" s="2" customFormat="1" ht="12.75" customHeight="1" x14ac:dyDescent="0.25">
      <c r="AW384" s="1"/>
      <c r="AX384"/>
    </row>
    <row r="385" spans="49:50" s="2" customFormat="1" ht="12.75" customHeight="1" x14ac:dyDescent="0.25">
      <c r="AW385" s="1"/>
      <c r="AX385"/>
    </row>
    <row r="386" spans="49:50" s="2" customFormat="1" ht="12.75" customHeight="1" x14ac:dyDescent="0.25">
      <c r="AW386" s="1"/>
      <c r="AX386"/>
    </row>
    <row r="387" spans="49:50" s="2" customFormat="1" ht="12.75" customHeight="1" x14ac:dyDescent="0.25">
      <c r="AW387" s="1"/>
      <c r="AX387"/>
    </row>
    <row r="388" spans="49:50" s="2" customFormat="1" ht="12.75" customHeight="1" x14ac:dyDescent="0.25">
      <c r="AW388" s="1"/>
      <c r="AX388"/>
    </row>
    <row r="389" spans="49:50" s="2" customFormat="1" ht="12.75" customHeight="1" x14ac:dyDescent="0.25">
      <c r="AW389" s="1"/>
      <c r="AX389"/>
    </row>
    <row r="390" spans="49:50" s="2" customFormat="1" ht="12.75" customHeight="1" x14ac:dyDescent="0.25">
      <c r="AW390" s="1"/>
      <c r="AX390"/>
    </row>
    <row r="391" spans="49:50" s="2" customFormat="1" ht="12.75" customHeight="1" x14ac:dyDescent="0.25">
      <c r="AW391" s="1"/>
      <c r="AX391"/>
    </row>
    <row r="392" spans="49:50" s="2" customFormat="1" ht="12.75" customHeight="1" x14ac:dyDescent="0.25">
      <c r="AW392" s="1"/>
      <c r="AX392"/>
    </row>
    <row r="393" spans="49:50" s="2" customFormat="1" ht="12.75" customHeight="1" x14ac:dyDescent="0.25">
      <c r="AW393" s="1"/>
      <c r="AX393"/>
    </row>
    <row r="394" spans="49:50" s="2" customFormat="1" ht="12.75" customHeight="1" x14ac:dyDescent="0.25">
      <c r="AW394" s="1"/>
      <c r="AX394"/>
    </row>
    <row r="395" spans="49:50" s="2" customFormat="1" ht="12.75" customHeight="1" x14ac:dyDescent="0.25">
      <c r="AW395" s="1"/>
      <c r="AX395"/>
    </row>
    <row r="396" spans="49:50" s="2" customFormat="1" ht="12.75" customHeight="1" x14ac:dyDescent="0.25">
      <c r="AW396" s="1"/>
      <c r="AX396"/>
    </row>
    <row r="397" spans="49:50" s="2" customFormat="1" ht="12.75" customHeight="1" x14ac:dyDescent="0.25">
      <c r="AW397" s="1"/>
      <c r="AX397"/>
    </row>
    <row r="398" spans="49:50" s="2" customFormat="1" ht="12.75" customHeight="1" x14ac:dyDescent="0.25">
      <c r="AW398" s="1"/>
      <c r="AX398"/>
    </row>
    <row r="399" spans="49:50" s="2" customFormat="1" ht="12.75" customHeight="1" x14ac:dyDescent="0.25">
      <c r="AW399" s="1"/>
      <c r="AX399"/>
    </row>
    <row r="400" spans="49:50" s="2" customFormat="1" ht="12.75" customHeight="1" x14ac:dyDescent="0.25">
      <c r="AW400" s="1"/>
      <c r="AX400"/>
    </row>
    <row r="401" spans="49:50" s="2" customFormat="1" ht="12.75" customHeight="1" x14ac:dyDescent="0.25">
      <c r="AW401" s="1"/>
      <c r="AX401"/>
    </row>
    <row r="402" spans="49:50" s="2" customFormat="1" ht="12.75" customHeight="1" x14ac:dyDescent="0.25">
      <c r="AW402" s="1"/>
      <c r="AX402"/>
    </row>
    <row r="403" spans="49:50" s="2" customFormat="1" ht="12.75" customHeight="1" x14ac:dyDescent="0.25">
      <c r="AW403" s="1"/>
      <c r="AX403"/>
    </row>
    <row r="404" spans="49:50" s="2" customFormat="1" ht="12.75" customHeight="1" x14ac:dyDescent="0.25">
      <c r="AW404" s="1"/>
      <c r="AX404"/>
    </row>
    <row r="405" spans="49:50" s="2" customFormat="1" ht="12.75" customHeight="1" x14ac:dyDescent="0.25">
      <c r="AW405" s="1"/>
      <c r="AX405"/>
    </row>
    <row r="406" spans="49:50" s="2" customFormat="1" ht="12.75" customHeight="1" x14ac:dyDescent="0.25">
      <c r="AW406" s="1"/>
      <c r="AX406"/>
    </row>
    <row r="407" spans="49:50" s="2" customFormat="1" ht="12.75" customHeight="1" x14ac:dyDescent="0.25">
      <c r="AW407" s="1"/>
      <c r="AX407"/>
    </row>
    <row r="408" spans="49:50" s="2" customFormat="1" ht="12.75" customHeight="1" x14ac:dyDescent="0.25">
      <c r="AW408" s="1"/>
      <c r="AX408"/>
    </row>
    <row r="409" spans="49:50" s="2" customFormat="1" ht="12.75" customHeight="1" x14ac:dyDescent="0.25">
      <c r="AW409" s="1"/>
      <c r="AX409"/>
    </row>
    <row r="410" spans="49:50" s="2" customFormat="1" ht="12.75" customHeight="1" x14ac:dyDescent="0.25">
      <c r="AW410" s="1"/>
      <c r="AX410"/>
    </row>
    <row r="411" spans="49:50" s="2" customFormat="1" ht="12.75" customHeight="1" x14ac:dyDescent="0.25">
      <c r="AW411" s="1"/>
      <c r="AX411"/>
    </row>
    <row r="412" spans="49:50" s="2" customFormat="1" ht="12.75" customHeight="1" x14ac:dyDescent="0.25">
      <c r="AW412" s="1"/>
      <c r="AX412"/>
    </row>
    <row r="413" spans="49:50" s="2" customFormat="1" ht="12.75" customHeight="1" x14ac:dyDescent="0.25">
      <c r="AW413" s="1"/>
      <c r="AX413"/>
    </row>
    <row r="414" spans="49:50" s="2" customFormat="1" ht="12.75" customHeight="1" x14ac:dyDescent="0.25">
      <c r="AW414" s="1"/>
      <c r="AX414"/>
    </row>
    <row r="415" spans="49:50" s="2" customFormat="1" ht="12.75" customHeight="1" x14ac:dyDescent="0.25">
      <c r="AW415" s="1"/>
      <c r="AX415"/>
    </row>
    <row r="416" spans="49:50" s="2" customFormat="1" ht="12.75" customHeight="1" x14ac:dyDescent="0.25">
      <c r="AW416" s="1"/>
      <c r="AX416"/>
    </row>
    <row r="417" spans="49:50" s="2" customFormat="1" ht="12.75" customHeight="1" x14ac:dyDescent="0.25">
      <c r="AW417" s="1"/>
      <c r="AX417"/>
    </row>
    <row r="418" spans="49:50" s="2" customFormat="1" ht="12.75" customHeight="1" x14ac:dyDescent="0.25">
      <c r="AW418" s="1"/>
      <c r="AX418"/>
    </row>
    <row r="419" spans="49:50" s="2" customFormat="1" ht="12.75" customHeight="1" x14ac:dyDescent="0.25">
      <c r="AW419" s="1"/>
      <c r="AX419"/>
    </row>
    <row r="420" spans="49:50" s="2" customFormat="1" ht="12.75" customHeight="1" x14ac:dyDescent="0.25">
      <c r="AW420" s="1"/>
      <c r="AX420"/>
    </row>
    <row r="421" spans="49:50" s="2" customFormat="1" ht="12.75" customHeight="1" x14ac:dyDescent="0.25">
      <c r="AW421" s="1"/>
      <c r="AX421"/>
    </row>
    <row r="422" spans="49:50" s="2" customFormat="1" ht="12.75" customHeight="1" x14ac:dyDescent="0.25">
      <c r="AW422" s="1"/>
      <c r="AX422"/>
    </row>
    <row r="423" spans="49:50" s="2" customFormat="1" ht="12.75" customHeight="1" x14ac:dyDescent="0.25">
      <c r="AW423" s="1"/>
      <c r="AX423"/>
    </row>
    <row r="424" spans="49:50" s="2" customFormat="1" ht="12.75" customHeight="1" x14ac:dyDescent="0.25">
      <c r="AW424" s="1"/>
      <c r="AX424"/>
    </row>
    <row r="425" spans="49:50" s="2" customFormat="1" ht="12.75" customHeight="1" x14ac:dyDescent="0.25">
      <c r="AW425" s="1"/>
      <c r="AX425"/>
    </row>
    <row r="426" spans="49:50" s="2" customFormat="1" ht="12.75" customHeight="1" x14ac:dyDescent="0.25">
      <c r="AW426" s="1"/>
      <c r="AX426"/>
    </row>
    <row r="427" spans="49:50" s="2" customFormat="1" ht="12.75" customHeight="1" x14ac:dyDescent="0.25">
      <c r="AW427" s="1"/>
      <c r="AX427"/>
    </row>
    <row r="428" spans="49:50" s="2" customFormat="1" ht="12.75" customHeight="1" x14ac:dyDescent="0.25">
      <c r="AW428" s="1"/>
      <c r="AX428"/>
    </row>
    <row r="429" spans="49:50" s="2" customFormat="1" ht="12.75" customHeight="1" x14ac:dyDescent="0.25">
      <c r="AW429" s="1"/>
      <c r="AX429"/>
    </row>
    <row r="430" spans="49:50" s="2" customFormat="1" ht="12.75" customHeight="1" x14ac:dyDescent="0.25">
      <c r="AW430" s="1"/>
      <c r="AX430"/>
    </row>
    <row r="431" spans="49:50" s="2" customFormat="1" ht="12.75" customHeight="1" x14ac:dyDescent="0.25">
      <c r="AW431" s="1"/>
      <c r="AX431"/>
    </row>
    <row r="432" spans="49:50" s="2" customFormat="1" ht="12.75" customHeight="1" x14ac:dyDescent="0.25">
      <c r="AW432" s="1"/>
      <c r="AX432"/>
    </row>
    <row r="433" spans="49:50" s="2" customFormat="1" ht="12.75" customHeight="1" x14ac:dyDescent="0.25">
      <c r="AW433" s="1"/>
      <c r="AX433"/>
    </row>
    <row r="434" spans="49:50" s="2" customFormat="1" ht="12.75" customHeight="1" x14ac:dyDescent="0.25">
      <c r="AW434" s="1"/>
      <c r="AX434"/>
    </row>
    <row r="435" spans="49:50" s="2" customFormat="1" ht="12.75" customHeight="1" x14ac:dyDescent="0.25">
      <c r="AW435" s="1"/>
      <c r="AX435"/>
    </row>
    <row r="436" spans="49:50" s="2" customFormat="1" ht="12.75" customHeight="1" x14ac:dyDescent="0.25">
      <c r="AW436" s="1"/>
      <c r="AX436"/>
    </row>
    <row r="437" spans="49:50" s="2" customFormat="1" ht="12.75" customHeight="1" x14ac:dyDescent="0.25">
      <c r="AW437" s="1"/>
      <c r="AX437"/>
    </row>
    <row r="438" spans="49:50" s="2" customFormat="1" ht="12.75" customHeight="1" x14ac:dyDescent="0.25">
      <c r="AW438" s="1"/>
      <c r="AX438"/>
    </row>
    <row r="439" spans="49:50" s="2" customFormat="1" ht="12.75" customHeight="1" x14ac:dyDescent="0.25">
      <c r="AW439" s="1"/>
      <c r="AX439"/>
    </row>
    <row r="440" spans="49:50" s="2" customFormat="1" ht="12.75" customHeight="1" x14ac:dyDescent="0.25">
      <c r="AW440" s="1"/>
      <c r="AX440"/>
    </row>
    <row r="441" spans="49:50" s="2" customFormat="1" ht="12.75" customHeight="1" x14ac:dyDescent="0.25">
      <c r="AW441" s="1"/>
      <c r="AX441"/>
    </row>
    <row r="442" spans="49:50" s="2" customFormat="1" ht="12.75" customHeight="1" x14ac:dyDescent="0.25">
      <c r="AW442" s="1"/>
      <c r="AX442"/>
    </row>
    <row r="443" spans="49:50" s="2" customFormat="1" ht="12.75" customHeight="1" x14ac:dyDescent="0.25">
      <c r="AW443" s="1"/>
      <c r="AX443"/>
    </row>
    <row r="444" spans="49:50" s="2" customFormat="1" ht="12.75" customHeight="1" x14ac:dyDescent="0.25">
      <c r="AW444" s="1"/>
      <c r="AX444"/>
    </row>
    <row r="445" spans="49:50" s="2" customFormat="1" ht="12.75" customHeight="1" x14ac:dyDescent="0.25">
      <c r="AW445" s="1"/>
      <c r="AX445"/>
    </row>
    <row r="446" spans="49:50" s="2" customFormat="1" ht="12.75" customHeight="1" x14ac:dyDescent="0.25">
      <c r="AW446" s="1"/>
      <c r="AX446"/>
    </row>
    <row r="447" spans="49:50" s="2" customFormat="1" ht="12.75" customHeight="1" x14ac:dyDescent="0.25">
      <c r="AW447" s="1"/>
      <c r="AX447"/>
    </row>
    <row r="448" spans="49:50" s="2" customFormat="1" ht="12.75" customHeight="1" x14ac:dyDescent="0.25">
      <c r="AW448" s="1"/>
      <c r="AX448"/>
    </row>
    <row r="449" spans="49:50" s="2" customFormat="1" ht="12.75" customHeight="1" x14ac:dyDescent="0.25">
      <c r="AW449" s="1"/>
      <c r="AX449"/>
    </row>
    <row r="450" spans="49:50" s="2" customFormat="1" ht="12.75" customHeight="1" x14ac:dyDescent="0.25">
      <c r="AW450" s="1"/>
      <c r="AX450"/>
    </row>
    <row r="451" spans="49:50" s="2" customFormat="1" ht="12.75" customHeight="1" x14ac:dyDescent="0.25">
      <c r="AW451" s="1"/>
      <c r="AX451"/>
    </row>
    <row r="452" spans="49:50" s="2" customFormat="1" ht="12.75" customHeight="1" x14ac:dyDescent="0.25">
      <c r="AW452" s="1"/>
      <c r="AX452"/>
    </row>
    <row r="453" spans="49:50" s="2" customFormat="1" ht="12.75" customHeight="1" x14ac:dyDescent="0.25">
      <c r="AW453" s="1"/>
      <c r="AX453"/>
    </row>
    <row r="454" spans="49:50" s="2" customFormat="1" ht="12.75" customHeight="1" x14ac:dyDescent="0.25">
      <c r="AW454" s="1"/>
      <c r="AX454"/>
    </row>
    <row r="455" spans="49:50" s="2" customFormat="1" ht="12.75" customHeight="1" x14ac:dyDescent="0.25">
      <c r="AW455" s="1"/>
      <c r="AX455"/>
    </row>
    <row r="456" spans="49:50" s="2" customFormat="1" ht="12.75" customHeight="1" x14ac:dyDescent="0.25">
      <c r="AW456" s="1"/>
      <c r="AX456"/>
    </row>
    <row r="457" spans="49:50" s="2" customFormat="1" ht="12.75" customHeight="1" x14ac:dyDescent="0.25">
      <c r="AW457" s="1"/>
      <c r="AX457"/>
    </row>
    <row r="458" spans="49:50" s="2" customFormat="1" ht="12.75" customHeight="1" x14ac:dyDescent="0.25">
      <c r="AW458" s="1"/>
      <c r="AX458"/>
    </row>
    <row r="459" spans="49:50" s="2" customFormat="1" ht="12.75" customHeight="1" x14ac:dyDescent="0.25">
      <c r="AW459" s="1"/>
      <c r="AX459"/>
    </row>
    <row r="460" spans="49:50" s="2" customFormat="1" ht="12.75" customHeight="1" x14ac:dyDescent="0.25">
      <c r="AW460" s="1"/>
      <c r="AX460"/>
    </row>
    <row r="461" spans="49:50" s="2" customFormat="1" ht="12.75" customHeight="1" x14ac:dyDescent="0.25">
      <c r="AW461" s="1"/>
      <c r="AX461"/>
    </row>
    <row r="462" spans="49:50" s="2" customFormat="1" ht="12.75" customHeight="1" x14ac:dyDescent="0.25">
      <c r="AW462" s="1"/>
      <c r="AX462"/>
    </row>
    <row r="463" spans="49:50" s="2" customFormat="1" ht="12.75" customHeight="1" x14ac:dyDescent="0.25">
      <c r="AW463" s="1"/>
      <c r="AX463"/>
    </row>
    <row r="464" spans="49:50" s="2" customFormat="1" ht="12.75" customHeight="1" x14ac:dyDescent="0.25">
      <c r="AW464" s="1"/>
      <c r="AX464"/>
    </row>
    <row r="465" spans="49:50" s="2" customFormat="1" ht="12.75" customHeight="1" x14ac:dyDescent="0.25">
      <c r="AW465" s="1"/>
      <c r="AX465"/>
    </row>
    <row r="466" spans="49:50" s="2" customFormat="1" ht="12.75" customHeight="1" x14ac:dyDescent="0.25">
      <c r="AW466" s="1"/>
      <c r="AX466"/>
    </row>
    <row r="467" spans="49:50" s="2" customFormat="1" ht="12.75" customHeight="1" x14ac:dyDescent="0.25">
      <c r="AW467" s="1"/>
      <c r="AX467"/>
    </row>
    <row r="468" spans="49:50" s="2" customFormat="1" ht="12.75" customHeight="1" x14ac:dyDescent="0.25">
      <c r="AW468" s="1"/>
      <c r="AX468"/>
    </row>
    <row r="469" spans="49:50" s="2" customFormat="1" ht="12.75" customHeight="1" x14ac:dyDescent="0.25">
      <c r="AW469" s="1"/>
      <c r="AX469"/>
    </row>
    <row r="470" spans="49:50" s="2" customFormat="1" ht="12.75" customHeight="1" x14ac:dyDescent="0.25">
      <c r="AW470" s="1"/>
      <c r="AX470"/>
    </row>
    <row r="471" spans="49:50" s="2" customFormat="1" ht="12.75" customHeight="1" x14ac:dyDescent="0.25">
      <c r="AW471" s="1"/>
      <c r="AX471"/>
    </row>
    <row r="472" spans="49:50" s="2" customFormat="1" ht="12.75" customHeight="1" x14ac:dyDescent="0.25">
      <c r="AW472" s="1"/>
      <c r="AX472"/>
    </row>
    <row r="473" spans="49:50" s="2" customFormat="1" ht="12.75" customHeight="1" x14ac:dyDescent="0.25">
      <c r="AW473" s="1"/>
      <c r="AX473"/>
    </row>
    <row r="474" spans="49:50" s="2" customFormat="1" ht="12.75" customHeight="1" x14ac:dyDescent="0.25">
      <c r="AW474" s="1"/>
      <c r="AX474"/>
    </row>
    <row r="475" spans="49:50" s="2" customFormat="1" ht="12.75" customHeight="1" x14ac:dyDescent="0.25">
      <c r="AW475" s="1"/>
      <c r="AX475"/>
    </row>
    <row r="476" spans="49:50" s="2" customFormat="1" ht="12.75" customHeight="1" x14ac:dyDescent="0.25">
      <c r="AW476" s="1"/>
      <c r="AX476"/>
    </row>
    <row r="477" spans="49:50" s="2" customFormat="1" ht="12.75" customHeight="1" x14ac:dyDescent="0.25">
      <c r="AW477" s="1"/>
      <c r="AX477"/>
    </row>
    <row r="478" spans="49:50" s="2" customFormat="1" ht="12.75" customHeight="1" x14ac:dyDescent="0.25">
      <c r="AW478" s="1"/>
      <c r="AX478"/>
    </row>
    <row r="479" spans="49:50" s="2" customFormat="1" ht="12.75" customHeight="1" x14ac:dyDescent="0.25">
      <c r="AW479" s="1"/>
      <c r="AX479"/>
    </row>
    <row r="480" spans="49:50" s="2" customFormat="1" ht="12.75" customHeight="1" x14ac:dyDescent="0.25">
      <c r="AW480" s="1"/>
      <c r="AX480"/>
    </row>
    <row r="481" spans="49:50" s="2" customFormat="1" ht="12.75" customHeight="1" x14ac:dyDescent="0.25">
      <c r="AW481" s="1"/>
      <c r="AX481"/>
    </row>
    <row r="482" spans="49:50" s="2" customFormat="1" ht="12.75" customHeight="1" x14ac:dyDescent="0.25">
      <c r="AW482" s="1"/>
      <c r="AX482"/>
    </row>
    <row r="483" spans="49:50" s="2" customFormat="1" ht="12.75" customHeight="1" x14ac:dyDescent="0.25">
      <c r="AW483" s="1"/>
      <c r="AX483"/>
    </row>
    <row r="484" spans="49:50" s="2" customFormat="1" ht="12.75" customHeight="1" x14ac:dyDescent="0.25">
      <c r="AW484" s="1"/>
      <c r="AX484"/>
    </row>
    <row r="485" spans="49:50" s="2" customFormat="1" ht="12.75" customHeight="1" x14ac:dyDescent="0.25">
      <c r="AW485" s="1"/>
      <c r="AX485"/>
    </row>
    <row r="486" spans="49:50" s="2" customFormat="1" ht="12.75" customHeight="1" x14ac:dyDescent="0.25">
      <c r="AW486" s="1"/>
      <c r="AX486"/>
    </row>
    <row r="487" spans="49:50" s="2" customFormat="1" ht="12.75" customHeight="1" x14ac:dyDescent="0.25">
      <c r="AW487" s="1"/>
      <c r="AX487"/>
    </row>
    <row r="488" spans="49:50" s="2" customFormat="1" ht="12.75" customHeight="1" x14ac:dyDescent="0.25">
      <c r="AW488" s="1"/>
      <c r="AX488"/>
    </row>
    <row r="489" spans="49:50" s="2" customFormat="1" ht="12.75" customHeight="1" x14ac:dyDescent="0.25">
      <c r="AW489" s="1"/>
      <c r="AX489"/>
    </row>
    <row r="490" spans="49:50" s="2" customFormat="1" ht="12.75" customHeight="1" x14ac:dyDescent="0.25">
      <c r="AW490" s="1"/>
      <c r="AX490"/>
    </row>
    <row r="491" spans="49:50" s="2" customFormat="1" ht="12.75" customHeight="1" x14ac:dyDescent="0.25">
      <c r="AW491" s="1"/>
      <c r="AX491"/>
    </row>
    <row r="492" spans="49:50" s="2" customFormat="1" ht="12.75" customHeight="1" x14ac:dyDescent="0.25">
      <c r="AW492" s="1"/>
      <c r="AX492"/>
    </row>
    <row r="493" spans="49:50" s="2" customFormat="1" ht="12.75" customHeight="1" x14ac:dyDescent="0.25">
      <c r="AW493" s="1"/>
      <c r="AX493"/>
    </row>
    <row r="494" spans="49:50" s="2" customFormat="1" ht="12.75" customHeight="1" x14ac:dyDescent="0.25">
      <c r="AW494" s="1"/>
      <c r="AX494"/>
    </row>
    <row r="495" spans="49:50" s="2" customFormat="1" ht="12.75" customHeight="1" x14ac:dyDescent="0.25">
      <c r="AW495" s="1"/>
      <c r="AX495"/>
    </row>
    <row r="496" spans="49:50" s="2" customFormat="1" ht="12.75" customHeight="1" x14ac:dyDescent="0.25">
      <c r="AW496" s="1"/>
      <c r="AX496"/>
    </row>
    <row r="497" spans="49:50" s="2" customFormat="1" ht="12.75" customHeight="1" x14ac:dyDescent="0.25">
      <c r="AW497" s="1"/>
      <c r="AX497"/>
    </row>
    <row r="498" spans="49:50" s="2" customFormat="1" ht="12.75" customHeight="1" x14ac:dyDescent="0.25">
      <c r="AW498" s="1"/>
      <c r="AX498"/>
    </row>
    <row r="499" spans="49:50" s="2" customFormat="1" ht="12.75" customHeight="1" x14ac:dyDescent="0.25">
      <c r="AW499" s="1"/>
      <c r="AX499"/>
    </row>
    <row r="500" spans="49:50" s="2" customFormat="1" ht="12.75" customHeight="1" x14ac:dyDescent="0.25">
      <c r="AW500" s="1"/>
      <c r="AX500"/>
    </row>
    <row r="501" spans="49:50" s="2" customFormat="1" ht="12.75" customHeight="1" x14ac:dyDescent="0.25">
      <c r="AW501" s="1"/>
      <c r="AX501"/>
    </row>
    <row r="502" spans="49:50" s="2" customFormat="1" ht="12.75" customHeight="1" x14ac:dyDescent="0.25">
      <c r="AW502" s="1"/>
      <c r="AX502"/>
    </row>
    <row r="503" spans="49:50" s="2" customFormat="1" ht="12.75" customHeight="1" x14ac:dyDescent="0.25">
      <c r="AW503" s="1"/>
      <c r="AX503"/>
    </row>
    <row r="504" spans="49:50" s="2" customFormat="1" ht="12.75" customHeight="1" x14ac:dyDescent="0.25">
      <c r="AW504" s="1"/>
      <c r="AX504"/>
    </row>
    <row r="505" spans="49:50" s="2" customFormat="1" ht="12.75" customHeight="1" x14ac:dyDescent="0.25">
      <c r="AW505" s="1"/>
      <c r="AX505"/>
    </row>
    <row r="506" spans="49:50" s="2" customFormat="1" ht="12.75" customHeight="1" x14ac:dyDescent="0.25">
      <c r="AW506" s="1"/>
      <c r="AX506"/>
    </row>
    <row r="507" spans="49:50" s="2" customFormat="1" ht="12.75" customHeight="1" x14ac:dyDescent="0.25">
      <c r="AW507" s="1"/>
      <c r="AX507"/>
    </row>
    <row r="508" spans="49:50" s="2" customFormat="1" ht="12.75" customHeight="1" x14ac:dyDescent="0.25">
      <c r="AW508" s="1"/>
      <c r="AX508"/>
    </row>
    <row r="509" spans="49:50" s="2" customFormat="1" ht="12.75" customHeight="1" x14ac:dyDescent="0.25">
      <c r="AW509" s="1"/>
      <c r="AX509"/>
    </row>
    <row r="510" spans="49:50" s="2" customFormat="1" ht="12.75" customHeight="1" x14ac:dyDescent="0.25">
      <c r="AW510" s="1"/>
      <c r="AX510"/>
    </row>
    <row r="511" spans="49:50" s="2" customFormat="1" ht="12.75" customHeight="1" x14ac:dyDescent="0.25">
      <c r="AW511" s="1"/>
      <c r="AX511"/>
    </row>
    <row r="512" spans="49:50" s="2" customFormat="1" ht="12.75" customHeight="1" x14ac:dyDescent="0.25">
      <c r="AW512" s="1"/>
      <c r="AX512"/>
    </row>
    <row r="513" spans="49:50" s="2" customFormat="1" ht="12.75" customHeight="1" x14ac:dyDescent="0.25">
      <c r="AW513" s="1"/>
      <c r="AX513"/>
    </row>
    <row r="514" spans="49:50" s="2" customFormat="1" ht="12.75" customHeight="1" x14ac:dyDescent="0.25">
      <c r="AW514" s="1"/>
      <c r="AX514"/>
    </row>
    <row r="515" spans="49:50" s="2" customFormat="1" ht="12.75" customHeight="1" x14ac:dyDescent="0.25">
      <c r="AW515" s="1"/>
      <c r="AX515"/>
    </row>
    <row r="516" spans="49:50" s="2" customFormat="1" ht="12.75" customHeight="1" x14ac:dyDescent="0.25">
      <c r="AW516" s="1"/>
      <c r="AX516"/>
    </row>
    <row r="517" spans="49:50" s="2" customFormat="1" ht="12.75" customHeight="1" x14ac:dyDescent="0.25">
      <c r="AW517" s="1"/>
      <c r="AX517"/>
    </row>
    <row r="518" spans="49:50" s="2" customFormat="1" ht="12.75" customHeight="1" x14ac:dyDescent="0.25">
      <c r="AW518" s="1"/>
      <c r="AX518"/>
    </row>
    <row r="519" spans="49:50" s="2" customFormat="1" ht="12.75" customHeight="1" x14ac:dyDescent="0.25">
      <c r="AW519" s="1"/>
      <c r="AX519"/>
    </row>
    <row r="520" spans="49:50" s="2" customFormat="1" ht="12.75" customHeight="1" x14ac:dyDescent="0.25">
      <c r="AW520" s="1"/>
      <c r="AX520"/>
    </row>
    <row r="521" spans="49:50" s="2" customFormat="1" ht="12.75" customHeight="1" x14ac:dyDescent="0.25">
      <c r="AW521" s="1"/>
      <c r="AX521"/>
    </row>
    <row r="522" spans="49:50" s="2" customFormat="1" ht="12.75" customHeight="1" x14ac:dyDescent="0.25">
      <c r="AW522" s="1"/>
      <c r="AX522"/>
    </row>
    <row r="523" spans="49:50" s="2" customFormat="1" ht="12.75" customHeight="1" x14ac:dyDescent="0.25">
      <c r="AW523" s="1"/>
      <c r="AX523"/>
    </row>
    <row r="524" spans="49:50" s="2" customFormat="1" ht="12.75" customHeight="1" x14ac:dyDescent="0.25">
      <c r="AW524" s="1"/>
      <c r="AX524"/>
    </row>
    <row r="525" spans="49:50" s="2" customFormat="1" ht="12.75" customHeight="1" x14ac:dyDescent="0.25">
      <c r="AW525" s="1"/>
      <c r="AX525"/>
    </row>
    <row r="526" spans="49:50" s="2" customFormat="1" ht="12.75" customHeight="1" x14ac:dyDescent="0.25">
      <c r="AW526" s="1"/>
      <c r="AX526"/>
    </row>
    <row r="527" spans="49:50" s="2" customFormat="1" ht="12.75" customHeight="1" x14ac:dyDescent="0.25">
      <c r="AW527" s="1"/>
      <c r="AX527"/>
    </row>
    <row r="528" spans="49:50" s="2" customFormat="1" ht="12.75" customHeight="1" x14ac:dyDescent="0.25">
      <c r="AW528" s="1"/>
      <c r="AX528"/>
    </row>
    <row r="529" spans="49:50" s="2" customFormat="1" ht="12.75" customHeight="1" x14ac:dyDescent="0.25">
      <c r="AW529" s="1"/>
      <c r="AX529"/>
    </row>
    <row r="530" spans="49:50" s="2" customFormat="1" ht="12.75" customHeight="1" x14ac:dyDescent="0.25">
      <c r="AW530" s="1"/>
      <c r="AX530"/>
    </row>
    <row r="531" spans="49:50" s="2" customFormat="1" ht="12.75" customHeight="1" x14ac:dyDescent="0.25">
      <c r="AW531" s="1"/>
      <c r="AX531"/>
    </row>
    <row r="532" spans="49:50" s="2" customFormat="1" ht="12.75" customHeight="1" x14ac:dyDescent="0.25">
      <c r="AW532" s="1"/>
      <c r="AX532"/>
    </row>
  </sheetData>
  <sheetProtection algorithmName="SHA-512" hashValue="Y778tjwqOrk/K+NrQhX8ND6jH5qAJNZz7XiQKEDcV+Mt/oVeyNwSoPc6JI3IUTcHUeA8/kTvbujiSrZnVD/YTg==" saltValue="1bDn4S9x58ucNlUGBXuiEQ==" spinCount="100000" sheet="1" formatCells="0" formatColumns="0" formatRows="0" insertRows="0" deleteRows="0"/>
  <protectedRanges>
    <protectedRange sqref="A13:V20 AA13:AD20 AG13:AV20 A22:V29 AA22:AD29 AG22:AV29 A31:V38 AA31:AD38 AG31:AV38 A40:V47 AA40:AD47 AG40:AV47 A49" name="Oblast1"/>
  </protectedRanges>
  <mergeCells count="328">
    <mergeCell ref="AQ1:AV1"/>
    <mergeCell ref="A1:AP1"/>
    <mergeCell ref="A43:K43"/>
    <mergeCell ref="L43:O43"/>
    <mergeCell ref="P43:S43"/>
    <mergeCell ref="T43:V43"/>
    <mergeCell ref="W43:Z43"/>
    <mergeCell ref="AA43:AD43"/>
    <mergeCell ref="AE43:AF43"/>
    <mergeCell ref="AG43:AV43"/>
    <mergeCell ref="A34:K34"/>
    <mergeCell ref="L34:O34"/>
    <mergeCell ref="P34:S34"/>
    <mergeCell ref="T34:V34"/>
    <mergeCell ref="W34:Z34"/>
    <mergeCell ref="AA34:AD34"/>
    <mergeCell ref="AE34:AF34"/>
    <mergeCell ref="AG34:AV34"/>
    <mergeCell ref="A35:K35"/>
    <mergeCell ref="L35:O35"/>
    <mergeCell ref="P35:S35"/>
    <mergeCell ref="T35:V35"/>
    <mergeCell ref="W35:Z35"/>
    <mergeCell ref="T32:V32"/>
    <mergeCell ref="A44:K44"/>
    <mergeCell ref="L44:O44"/>
    <mergeCell ref="P44:S44"/>
    <mergeCell ref="T44:V44"/>
    <mergeCell ref="W44:Z44"/>
    <mergeCell ref="AA44:AD44"/>
    <mergeCell ref="AE44:AF44"/>
    <mergeCell ref="AG44:AV44"/>
    <mergeCell ref="A41:K41"/>
    <mergeCell ref="L41:O41"/>
    <mergeCell ref="P41:S41"/>
    <mergeCell ref="T41:V41"/>
    <mergeCell ref="W41:Z41"/>
    <mergeCell ref="AA41:AD41"/>
    <mergeCell ref="AE41:AF41"/>
    <mergeCell ref="AG41:AV41"/>
    <mergeCell ref="A42:K42"/>
    <mergeCell ref="L42:O42"/>
    <mergeCell ref="P42:S42"/>
    <mergeCell ref="T42:V42"/>
    <mergeCell ref="W42:Z42"/>
    <mergeCell ref="AA42:AD42"/>
    <mergeCell ref="AE42:AF42"/>
    <mergeCell ref="AG42:AV42"/>
    <mergeCell ref="AA32:AD32"/>
    <mergeCell ref="AE32:AF32"/>
    <mergeCell ref="AG32:AV32"/>
    <mergeCell ref="A33:K33"/>
    <mergeCell ref="L33:O33"/>
    <mergeCell ref="P33:S33"/>
    <mergeCell ref="T33:V33"/>
    <mergeCell ref="W33:Z33"/>
    <mergeCell ref="AA33:AD33"/>
    <mergeCell ref="AE33:AF33"/>
    <mergeCell ref="AG33:AV33"/>
    <mergeCell ref="A32:K32"/>
    <mergeCell ref="L32:O32"/>
    <mergeCell ref="P32:S32"/>
    <mergeCell ref="AG37:AV37"/>
    <mergeCell ref="A37:K37"/>
    <mergeCell ref="L37:O37"/>
    <mergeCell ref="P37:S37"/>
    <mergeCell ref="AA37:AD37"/>
    <mergeCell ref="A40:K40"/>
    <mergeCell ref="A38:K38"/>
    <mergeCell ref="AG38:AV38"/>
    <mergeCell ref="W25:Z25"/>
    <mergeCell ref="AA25:AD25"/>
    <mergeCell ref="AE25:AF25"/>
    <mergeCell ref="AG25:AV25"/>
    <mergeCell ref="A26:K26"/>
    <mergeCell ref="L26:O26"/>
    <mergeCell ref="P26:S26"/>
    <mergeCell ref="T26:V26"/>
    <mergeCell ref="W26:Z26"/>
    <mergeCell ref="AA26:AD26"/>
    <mergeCell ref="AE26:AF26"/>
    <mergeCell ref="AG26:AV26"/>
    <mergeCell ref="AA31:AD31"/>
    <mergeCell ref="AE31:AF31"/>
    <mergeCell ref="AG31:AV31"/>
    <mergeCell ref="A36:K36"/>
    <mergeCell ref="AG23:AV23"/>
    <mergeCell ref="A24:K24"/>
    <mergeCell ref="L24:O24"/>
    <mergeCell ref="P24:S24"/>
    <mergeCell ref="T24:V24"/>
    <mergeCell ref="W24:Z24"/>
    <mergeCell ref="AA24:AD24"/>
    <mergeCell ref="AE24:AF24"/>
    <mergeCell ref="AG24:AV24"/>
    <mergeCell ref="P17:S17"/>
    <mergeCell ref="T17:V17"/>
    <mergeCell ref="W17:Z17"/>
    <mergeCell ref="AA17:AD17"/>
    <mergeCell ref="AE17:AF17"/>
    <mergeCell ref="AG17:AV17"/>
    <mergeCell ref="P16:S16"/>
    <mergeCell ref="T16:V16"/>
    <mergeCell ref="A16:K16"/>
    <mergeCell ref="L16:O16"/>
    <mergeCell ref="AG35:AV35"/>
    <mergeCell ref="W14:Z14"/>
    <mergeCell ref="AA14:AD14"/>
    <mergeCell ref="AE14:AF14"/>
    <mergeCell ref="AG14:AV14"/>
    <mergeCell ref="A15:K15"/>
    <mergeCell ref="L15:O15"/>
    <mergeCell ref="P15:S15"/>
    <mergeCell ref="T15:V15"/>
    <mergeCell ref="W15:Z15"/>
    <mergeCell ref="AA15:AD15"/>
    <mergeCell ref="AE15:AF15"/>
    <mergeCell ref="AG15:AV15"/>
    <mergeCell ref="T14:V14"/>
    <mergeCell ref="L14:O14"/>
    <mergeCell ref="W16:Z16"/>
    <mergeCell ref="AA16:AD16"/>
    <mergeCell ref="AE16:AF16"/>
    <mergeCell ref="AG16:AV16"/>
    <mergeCell ref="L21:O21"/>
    <mergeCell ref="A19:K19"/>
    <mergeCell ref="A22:K22"/>
    <mergeCell ref="A17:K17"/>
    <mergeCell ref="L17:O17"/>
    <mergeCell ref="T12:V12"/>
    <mergeCell ref="P12:S12"/>
    <mergeCell ref="P13:S13"/>
    <mergeCell ref="T13:V13"/>
    <mergeCell ref="P14:S14"/>
    <mergeCell ref="A31:K31"/>
    <mergeCell ref="L31:O31"/>
    <mergeCell ref="P31:S31"/>
    <mergeCell ref="T31:V31"/>
    <mergeCell ref="A29:K29"/>
    <mergeCell ref="A30:K30"/>
    <mergeCell ref="A20:K20"/>
    <mergeCell ref="A27:K27"/>
    <mergeCell ref="A23:K23"/>
    <mergeCell ref="L19:O19"/>
    <mergeCell ref="A12:K12"/>
    <mergeCell ref="A25:K25"/>
    <mergeCell ref="L25:O25"/>
    <mergeCell ref="A18:K18"/>
    <mergeCell ref="L18:O18"/>
    <mergeCell ref="A13:K13"/>
    <mergeCell ref="L12:O12"/>
    <mergeCell ref="L13:O13"/>
    <mergeCell ref="A14:K14"/>
    <mergeCell ref="A4:N4"/>
    <mergeCell ref="A3:N3"/>
    <mergeCell ref="A5:N5"/>
    <mergeCell ref="A6:N6"/>
    <mergeCell ref="A7:N7"/>
    <mergeCell ref="A8:AV8"/>
    <mergeCell ref="AD2:AV7"/>
    <mergeCell ref="W3:AC3"/>
    <mergeCell ref="S2:V2"/>
    <mergeCell ref="O3:R3"/>
    <mergeCell ref="O4:R4"/>
    <mergeCell ref="O5:R5"/>
    <mergeCell ref="O6:R6"/>
    <mergeCell ref="W7:AC7"/>
    <mergeCell ref="W2:AC2"/>
    <mergeCell ref="A2:N2"/>
    <mergeCell ref="O2:R2"/>
    <mergeCell ref="A21:K21"/>
    <mergeCell ref="A28:K28"/>
    <mergeCell ref="P45:S45"/>
    <mergeCell ref="T45:V45"/>
    <mergeCell ref="AG29:AV29"/>
    <mergeCell ref="W30:Z30"/>
    <mergeCell ref="AA30:AD30"/>
    <mergeCell ref="AE30:AF30"/>
    <mergeCell ref="AG30:AV30"/>
    <mergeCell ref="AG40:AV40"/>
    <mergeCell ref="L27:O27"/>
    <mergeCell ref="P27:S27"/>
    <mergeCell ref="T27:V27"/>
    <mergeCell ref="L39:O39"/>
    <mergeCell ref="P39:S39"/>
    <mergeCell ref="T39:V39"/>
    <mergeCell ref="L29:O29"/>
    <mergeCell ref="P29:S29"/>
    <mergeCell ref="T29:V29"/>
    <mergeCell ref="T38:V38"/>
    <mergeCell ref="L38:O38"/>
    <mergeCell ref="W23:Z23"/>
    <mergeCell ref="AA23:AD23"/>
    <mergeCell ref="AE23:AF23"/>
    <mergeCell ref="P25:S25"/>
    <mergeCell ref="T25:V25"/>
    <mergeCell ref="AE37:AF37"/>
    <mergeCell ref="W31:Z31"/>
    <mergeCell ref="AE18:AF18"/>
    <mergeCell ref="L20:O20"/>
    <mergeCell ref="W20:Z20"/>
    <mergeCell ref="L28:O28"/>
    <mergeCell ref="P28:S28"/>
    <mergeCell ref="T28:V28"/>
    <mergeCell ref="W28:Z28"/>
    <mergeCell ref="W37:Z37"/>
    <mergeCell ref="L23:O23"/>
    <mergeCell ref="P23:S23"/>
    <mergeCell ref="T23:V23"/>
    <mergeCell ref="T37:V37"/>
    <mergeCell ref="L30:O30"/>
    <mergeCell ref="P30:S30"/>
    <mergeCell ref="T30:V30"/>
    <mergeCell ref="AE29:AF29"/>
    <mergeCell ref="W29:Z29"/>
    <mergeCell ref="AA35:AD35"/>
    <mergeCell ref="AE35:AF35"/>
    <mergeCell ref="W32:Z32"/>
    <mergeCell ref="AG18:AV18"/>
    <mergeCell ref="AG20:AV20"/>
    <mergeCell ref="W21:Z21"/>
    <mergeCell ref="AA21:AD21"/>
    <mergeCell ref="AE21:AF21"/>
    <mergeCell ref="AG21:AV21"/>
    <mergeCell ref="P20:S20"/>
    <mergeCell ref="T20:V20"/>
    <mergeCell ref="T21:V21"/>
    <mergeCell ref="AA20:AD20"/>
    <mergeCell ref="AE20:AF20"/>
    <mergeCell ref="P19:S19"/>
    <mergeCell ref="T19:V19"/>
    <mergeCell ref="W19:Z19"/>
    <mergeCell ref="AA19:AD19"/>
    <mergeCell ref="AE19:AF19"/>
    <mergeCell ref="P21:S21"/>
    <mergeCell ref="P18:S18"/>
    <mergeCell ref="T18:V18"/>
    <mergeCell ref="W12:Z12"/>
    <mergeCell ref="AA12:AD12"/>
    <mergeCell ref="AE12:AF12"/>
    <mergeCell ref="AG12:AV12"/>
    <mergeCell ref="A46:K46"/>
    <mergeCell ref="W46:Z46"/>
    <mergeCell ref="AA46:AD46"/>
    <mergeCell ref="AE46:AF46"/>
    <mergeCell ref="AG46:AV46"/>
    <mergeCell ref="W13:Z13"/>
    <mergeCell ref="AA13:AD13"/>
    <mergeCell ref="AE13:AF13"/>
    <mergeCell ref="AG13:AV13"/>
    <mergeCell ref="L22:O22"/>
    <mergeCell ref="P22:S22"/>
    <mergeCell ref="T22:V22"/>
    <mergeCell ref="W22:Z22"/>
    <mergeCell ref="AA22:AD22"/>
    <mergeCell ref="AE22:AF22"/>
    <mergeCell ref="AG22:AV22"/>
    <mergeCell ref="AG19:AV19"/>
    <mergeCell ref="W18:Z18"/>
    <mergeCell ref="AA18:AD18"/>
    <mergeCell ref="AA28:AD28"/>
    <mergeCell ref="A9:K11"/>
    <mergeCell ref="W9:Z10"/>
    <mergeCell ref="AA9:AF9"/>
    <mergeCell ref="AA10:AD10"/>
    <mergeCell ref="AE10:AF10"/>
    <mergeCell ref="W11:Z11"/>
    <mergeCell ref="AA11:AD11"/>
    <mergeCell ref="AE11:AF11"/>
    <mergeCell ref="L9:V11"/>
    <mergeCell ref="AG28:AV28"/>
    <mergeCell ref="W27:Z27"/>
    <mergeCell ref="AA27:AD27"/>
    <mergeCell ref="AE27:AF27"/>
    <mergeCell ref="AG27:AV27"/>
    <mergeCell ref="A48:AV48"/>
    <mergeCell ref="A39:K39"/>
    <mergeCell ref="W39:Z39"/>
    <mergeCell ref="AA39:AD39"/>
    <mergeCell ref="AE39:AF39"/>
    <mergeCell ref="AG39:AV39"/>
    <mergeCell ref="AE28:AF28"/>
    <mergeCell ref="P38:S38"/>
    <mergeCell ref="AE38:AF38"/>
    <mergeCell ref="W38:Z38"/>
    <mergeCell ref="AA38:AD38"/>
    <mergeCell ref="AA29:AD29"/>
    <mergeCell ref="L36:O36"/>
    <mergeCell ref="P36:S36"/>
    <mergeCell ref="T36:V36"/>
    <mergeCell ref="W36:Z36"/>
    <mergeCell ref="AA36:AD36"/>
    <mergeCell ref="AE36:AF36"/>
    <mergeCell ref="AG36:AV36"/>
    <mergeCell ref="AG9:AV11"/>
    <mergeCell ref="O7:R7"/>
    <mergeCell ref="S3:V3"/>
    <mergeCell ref="S4:V4"/>
    <mergeCell ref="S5:V5"/>
    <mergeCell ref="S6:V6"/>
    <mergeCell ref="S7:V7"/>
    <mergeCell ref="W4:AC4"/>
    <mergeCell ref="W5:AC5"/>
    <mergeCell ref="W6:AC6"/>
    <mergeCell ref="A49:AV49"/>
    <mergeCell ref="W40:Z40"/>
    <mergeCell ref="AA40:AD40"/>
    <mergeCell ref="AE40:AF40"/>
    <mergeCell ref="T40:V40"/>
    <mergeCell ref="A47:K47"/>
    <mergeCell ref="W47:Z47"/>
    <mergeCell ref="AA47:AD47"/>
    <mergeCell ref="AE47:AF47"/>
    <mergeCell ref="AG47:AV47"/>
    <mergeCell ref="A45:K45"/>
    <mergeCell ref="W45:Z45"/>
    <mergeCell ref="AA45:AD45"/>
    <mergeCell ref="AE45:AF45"/>
    <mergeCell ref="L47:O47"/>
    <mergeCell ref="P47:S47"/>
    <mergeCell ref="T47:V47"/>
    <mergeCell ref="L40:O40"/>
    <mergeCell ref="P40:S40"/>
    <mergeCell ref="AG45:AV45"/>
    <mergeCell ref="L46:O46"/>
    <mergeCell ref="P46:S46"/>
    <mergeCell ref="T46:V46"/>
    <mergeCell ref="L45:O45"/>
  </mergeCells>
  <conditionalFormatting sqref="S4:V4">
    <cfRule type="cellIs" dxfId="2" priority="3" operator="greaterThan">
      <formula>1</formula>
    </cfRule>
  </conditionalFormatting>
  <conditionalFormatting sqref="S7:V7">
    <cfRule type="cellIs" dxfId="1" priority="2" operator="greaterThan">
      <formula>0.1</formula>
    </cfRule>
  </conditionalFormatting>
  <conditionalFormatting sqref="AE11:AF47">
    <cfRule type="cellIs" dxfId="0" priority="1" operator="greaterThan">
      <formula>1</formula>
    </cfRule>
  </conditionalFormatting>
  <pageMargins left="0.7" right="0.7" top="0.75" bottom="0.75" header="0.3" footer="0.3"/>
  <pageSetup paperSize="9" scale="67" fitToHeight="0" orientation="portrait" r:id="rId1"/>
  <headerFooter>
    <oddHeader>&amp;C&amp;"Tahoma,Obyčejné"&amp;6Magistrát města Brna - Odbor sociální péče
PROGRAM VI - ŽÁDOST</oddHeader>
    <oddFooter>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457"/>
  <sheetViews>
    <sheetView topLeftCell="A13" zoomScale="170" zoomScaleNormal="170" workbookViewId="0">
      <selection activeCell="A21" sqref="A21:Z21"/>
    </sheetView>
  </sheetViews>
  <sheetFormatPr defaultRowHeight="15" x14ac:dyDescent="0.25"/>
  <cols>
    <col min="1" max="26" width="3.28515625" style="2" customWidth="1"/>
    <col min="27" max="27" width="3.28515625" style="1" customWidth="1"/>
  </cols>
  <sheetData>
    <row r="1" spans="1:26" s="10" customFormat="1" ht="19.899999999999999" customHeight="1" x14ac:dyDescent="0.2">
      <c r="A1" s="459" t="s">
        <v>102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57" t="str">
        <f>'1. základní údaje'!A3</f>
        <v>PROGRAM VI</v>
      </c>
      <c r="W1" s="457"/>
      <c r="X1" s="457"/>
      <c r="Y1" s="457"/>
      <c r="Z1" s="458"/>
    </row>
    <row r="2" spans="1:26" s="6" customFormat="1" ht="34.5" customHeight="1" x14ac:dyDescent="0.2">
      <c r="A2" s="410" t="s">
        <v>103</v>
      </c>
      <c r="B2" s="411"/>
      <c r="C2" s="411"/>
      <c r="D2" s="411"/>
      <c r="E2" s="411"/>
      <c r="F2" s="412"/>
      <c r="G2" s="413" t="s">
        <v>104</v>
      </c>
      <c r="H2" s="414"/>
      <c r="I2" s="414"/>
      <c r="J2" s="415"/>
      <c r="K2" s="416" t="s">
        <v>105</v>
      </c>
      <c r="L2" s="417"/>
      <c r="M2" s="416" t="s">
        <v>106</v>
      </c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8"/>
    </row>
    <row r="3" spans="1:26" s="6" customFormat="1" ht="25.15" customHeight="1" x14ac:dyDescent="0.2">
      <c r="A3" s="422" t="s">
        <v>107</v>
      </c>
      <c r="B3" s="423"/>
      <c r="C3" s="423"/>
      <c r="D3" s="423"/>
      <c r="E3" s="423"/>
      <c r="F3" s="424"/>
      <c r="G3" s="425">
        <f>'4. rozpočet'!AA11</f>
        <v>0</v>
      </c>
      <c r="H3" s="426"/>
      <c r="I3" s="426"/>
      <c r="J3" s="427"/>
      <c r="K3" s="428" t="e">
        <f>G3/'4. rozpočet'!W11</f>
        <v>#DIV/0!</v>
      </c>
      <c r="L3" s="429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1"/>
    </row>
    <row r="4" spans="1:26" s="6" customFormat="1" ht="25.15" customHeight="1" x14ac:dyDescent="0.2">
      <c r="A4" s="184" t="s">
        <v>108</v>
      </c>
      <c r="B4" s="185"/>
      <c r="C4" s="185"/>
      <c r="D4" s="185"/>
      <c r="E4" s="185"/>
      <c r="F4" s="148"/>
      <c r="G4" s="399"/>
      <c r="H4" s="400"/>
      <c r="I4" s="400"/>
      <c r="J4" s="401"/>
      <c r="K4" s="404" t="e">
        <f>G4/'4. rozpočet'!W11</f>
        <v>#DIV/0!</v>
      </c>
      <c r="L4" s="405"/>
      <c r="M4" s="147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4"/>
    </row>
    <row r="5" spans="1:26" s="6" customFormat="1" ht="25.15" customHeight="1" x14ac:dyDescent="0.2">
      <c r="A5" s="184" t="s">
        <v>109</v>
      </c>
      <c r="B5" s="185"/>
      <c r="C5" s="185"/>
      <c r="D5" s="185"/>
      <c r="E5" s="185"/>
      <c r="F5" s="148"/>
      <c r="G5" s="399"/>
      <c r="H5" s="400"/>
      <c r="I5" s="400"/>
      <c r="J5" s="401"/>
      <c r="K5" s="404" t="e">
        <f>G5/'4. rozpočet'!W11</f>
        <v>#DIV/0!</v>
      </c>
      <c r="L5" s="405"/>
      <c r="M5" s="147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4"/>
    </row>
    <row r="6" spans="1:26" s="6" customFormat="1" ht="25.15" customHeight="1" x14ac:dyDescent="0.2">
      <c r="A6" s="184" t="s">
        <v>110</v>
      </c>
      <c r="B6" s="185"/>
      <c r="C6" s="185"/>
      <c r="D6" s="185"/>
      <c r="E6" s="185"/>
      <c r="F6" s="148"/>
      <c r="G6" s="432"/>
      <c r="H6" s="433"/>
      <c r="I6" s="433"/>
      <c r="J6" s="434"/>
      <c r="K6" s="408" t="e">
        <f>G6/'4. rozpočet'!W11</f>
        <v>#DIV/0!</v>
      </c>
      <c r="L6" s="409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4"/>
    </row>
    <row r="7" spans="1:26" s="6" customFormat="1" ht="25.15" customHeight="1" x14ac:dyDescent="0.2">
      <c r="A7" s="184" t="s">
        <v>111</v>
      </c>
      <c r="B7" s="185"/>
      <c r="C7" s="185"/>
      <c r="D7" s="185"/>
      <c r="E7" s="185"/>
      <c r="F7" s="148"/>
      <c r="G7" s="399"/>
      <c r="H7" s="400"/>
      <c r="I7" s="400"/>
      <c r="J7" s="401"/>
      <c r="K7" s="408" t="e">
        <f>G7/'4. rozpočet'!W11</f>
        <v>#DIV/0!</v>
      </c>
      <c r="L7" s="409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</row>
    <row r="8" spans="1:26" s="6" customFormat="1" ht="25.15" customHeight="1" x14ac:dyDescent="0.2">
      <c r="A8" s="184" t="s">
        <v>112</v>
      </c>
      <c r="B8" s="185"/>
      <c r="C8" s="185"/>
      <c r="D8" s="185"/>
      <c r="E8" s="185"/>
      <c r="F8" s="148"/>
      <c r="G8" s="399"/>
      <c r="H8" s="400"/>
      <c r="I8" s="400"/>
      <c r="J8" s="401"/>
      <c r="K8" s="402" t="e">
        <f>G8/'4. rozpočet'!W11</f>
        <v>#DIV/0!</v>
      </c>
      <c r="L8" s="40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4"/>
    </row>
    <row r="9" spans="1:26" s="6" customFormat="1" ht="25.15" customHeight="1" x14ac:dyDescent="0.2">
      <c r="A9" s="184" t="s">
        <v>113</v>
      </c>
      <c r="B9" s="185"/>
      <c r="C9" s="185"/>
      <c r="D9" s="185"/>
      <c r="E9" s="185"/>
      <c r="F9" s="148"/>
      <c r="G9" s="399"/>
      <c r="H9" s="400"/>
      <c r="I9" s="400"/>
      <c r="J9" s="401"/>
      <c r="K9" s="404" t="e">
        <f>G9/'4. rozpočet'!W11</f>
        <v>#DIV/0!</v>
      </c>
      <c r="L9" s="405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4"/>
    </row>
    <row r="10" spans="1:26" s="6" customFormat="1" ht="25.15" customHeight="1" x14ac:dyDescent="0.2">
      <c r="A10" s="184" t="s">
        <v>114</v>
      </c>
      <c r="B10" s="185"/>
      <c r="C10" s="185"/>
      <c r="D10" s="185"/>
      <c r="E10" s="185"/>
      <c r="F10" s="148"/>
      <c r="G10" s="399"/>
      <c r="H10" s="400"/>
      <c r="I10" s="400"/>
      <c r="J10" s="401"/>
      <c r="K10" s="404" t="e">
        <f>G10/'4. rozpočet'!W11</f>
        <v>#DIV/0!</v>
      </c>
      <c r="L10" s="405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4"/>
    </row>
    <row r="11" spans="1:26" s="6" customFormat="1" ht="25.15" customHeight="1" x14ac:dyDescent="0.2">
      <c r="A11" s="184" t="s">
        <v>115</v>
      </c>
      <c r="B11" s="185"/>
      <c r="C11" s="185"/>
      <c r="D11" s="185"/>
      <c r="E11" s="185"/>
      <c r="F11" s="148"/>
      <c r="G11" s="399"/>
      <c r="H11" s="400"/>
      <c r="I11" s="400"/>
      <c r="J11" s="401"/>
      <c r="K11" s="404" t="e">
        <f>G11/'4. rozpočet'!W11</f>
        <v>#DIV/0!</v>
      </c>
      <c r="L11" s="405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4"/>
    </row>
    <row r="12" spans="1:26" s="6" customFormat="1" ht="25.15" customHeight="1" x14ac:dyDescent="0.2">
      <c r="A12" s="184" t="s">
        <v>116</v>
      </c>
      <c r="B12" s="185"/>
      <c r="C12" s="185"/>
      <c r="D12" s="185"/>
      <c r="E12" s="185"/>
      <c r="F12" s="148"/>
      <c r="G12" s="399"/>
      <c r="H12" s="400"/>
      <c r="I12" s="400"/>
      <c r="J12" s="401"/>
      <c r="K12" s="404" t="e">
        <f>G12/'4. rozpočet'!W11</f>
        <v>#DIV/0!</v>
      </c>
      <c r="L12" s="405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4"/>
    </row>
    <row r="13" spans="1:26" s="6" customFormat="1" ht="25.15" customHeight="1" x14ac:dyDescent="0.2">
      <c r="A13" s="184" t="s">
        <v>117</v>
      </c>
      <c r="B13" s="185"/>
      <c r="C13" s="185"/>
      <c r="D13" s="185"/>
      <c r="E13" s="185"/>
      <c r="F13" s="148"/>
      <c r="G13" s="399"/>
      <c r="H13" s="400"/>
      <c r="I13" s="400"/>
      <c r="J13" s="401"/>
      <c r="K13" s="404" t="e">
        <f>G13/'4. rozpočet'!W11</f>
        <v>#DIV/0!</v>
      </c>
      <c r="L13" s="405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4"/>
    </row>
    <row r="14" spans="1:26" s="6" customFormat="1" ht="25.15" customHeight="1" x14ac:dyDescent="0.2">
      <c r="A14" s="184" t="s">
        <v>118</v>
      </c>
      <c r="B14" s="185"/>
      <c r="C14" s="185"/>
      <c r="D14" s="185"/>
      <c r="E14" s="185"/>
      <c r="F14" s="148"/>
      <c r="G14" s="399"/>
      <c r="H14" s="400"/>
      <c r="I14" s="400"/>
      <c r="J14" s="401"/>
      <c r="K14" s="404" t="e">
        <f>G14/'4. rozpočet'!W11</f>
        <v>#DIV/0!</v>
      </c>
      <c r="L14" s="405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4"/>
    </row>
    <row r="15" spans="1:26" s="6" customFormat="1" ht="25.15" customHeight="1" x14ac:dyDescent="0.2">
      <c r="A15" s="184" t="s">
        <v>119</v>
      </c>
      <c r="B15" s="185"/>
      <c r="C15" s="185"/>
      <c r="D15" s="185"/>
      <c r="E15" s="185"/>
      <c r="F15" s="148"/>
      <c r="G15" s="399"/>
      <c r="H15" s="400"/>
      <c r="I15" s="400"/>
      <c r="J15" s="401"/>
      <c r="K15" s="404" t="e">
        <f>G15/'4. rozpočet'!W11</f>
        <v>#DIV/0!</v>
      </c>
      <c r="L15" s="405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4"/>
    </row>
    <row r="16" spans="1:26" s="6" customFormat="1" ht="25.15" customHeight="1" x14ac:dyDescent="0.2">
      <c r="A16" s="184" t="s">
        <v>120</v>
      </c>
      <c r="B16" s="185"/>
      <c r="C16" s="185"/>
      <c r="D16" s="185"/>
      <c r="E16" s="185"/>
      <c r="F16" s="148"/>
      <c r="G16" s="399"/>
      <c r="H16" s="400"/>
      <c r="I16" s="400"/>
      <c r="J16" s="401"/>
      <c r="K16" s="408" t="e">
        <f>G16/'4. rozpočet'!W11</f>
        <v>#DIV/0!</v>
      </c>
      <c r="L16" s="409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4"/>
    </row>
    <row r="17" spans="1:26" s="6" customFormat="1" ht="25.15" customHeight="1" x14ac:dyDescent="0.2">
      <c r="A17" s="440" t="s">
        <v>121</v>
      </c>
      <c r="B17" s="441"/>
      <c r="C17" s="441"/>
      <c r="D17" s="441"/>
      <c r="E17" s="441"/>
      <c r="F17" s="442"/>
      <c r="G17" s="443"/>
      <c r="H17" s="444"/>
      <c r="I17" s="444"/>
      <c r="J17" s="445"/>
      <c r="K17" s="402" t="e">
        <f>G17/'4. rozpočet'!W11</f>
        <v>#DIV/0!</v>
      </c>
      <c r="L17" s="403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446"/>
    </row>
    <row r="18" spans="1:26" s="6" customFormat="1" ht="25.15" customHeight="1" thickBot="1" x14ac:dyDescent="0.25">
      <c r="A18" s="447" t="s">
        <v>122</v>
      </c>
      <c r="B18" s="448"/>
      <c r="C18" s="448"/>
      <c r="D18" s="448"/>
      <c r="E18" s="448"/>
      <c r="F18" s="449"/>
      <c r="G18" s="450">
        <f>SUM(G3:J17)</f>
        <v>0</v>
      </c>
      <c r="H18" s="451"/>
      <c r="I18" s="451"/>
      <c r="J18" s="452"/>
      <c r="K18" s="453" t="e">
        <f>G18/'4. rozpočet'!W11</f>
        <v>#DIV/0!</v>
      </c>
      <c r="L18" s="454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6"/>
    </row>
    <row r="19" spans="1:26" s="12" customFormat="1" ht="30" customHeight="1" thickBot="1" x14ac:dyDescent="0.2">
      <c r="A19" s="435" t="s">
        <v>123</v>
      </c>
      <c r="B19" s="436"/>
      <c r="C19" s="436"/>
      <c r="D19" s="436"/>
      <c r="E19" s="436"/>
      <c r="F19" s="436"/>
      <c r="G19" s="437">
        <f>'5. finanční zajištění '!G18-'4. rozpočet'!W11</f>
        <v>0</v>
      </c>
      <c r="H19" s="438"/>
      <c r="I19" s="438"/>
      <c r="J19" s="439"/>
      <c r="K19" s="406" t="e">
        <f>G19/'4. rozpočet'!W11</f>
        <v>#DIV/0!</v>
      </c>
      <c r="L19" s="407"/>
      <c r="M19" s="28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7"/>
    </row>
    <row r="20" spans="1:26" s="5" customFormat="1" ht="20.100000000000001" customHeight="1" x14ac:dyDescent="0.15">
      <c r="A20" s="295" t="s">
        <v>124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8"/>
    </row>
    <row r="21" spans="1:26" s="5" customFormat="1" ht="99.95" customHeight="1" thickBot="1" x14ac:dyDescent="0.2">
      <c r="A21" s="419"/>
      <c r="B21" s="420"/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1"/>
    </row>
    <row r="22" spans="1:26" s="5" customFormat="1" ht="12.75" customHeight="1" x14ac:dyDescent="0.15"/>
    <row r="23" spans="1:26" s="5" customFormat="1" ht="12.75" customHeight="1" x14ac:dyDescent="0.15"/>
    <row r="24" spans="1:26" s="5" customFormat="1" ht="12.75" customHeight="1" x14ac:dyDescent="0.15"/>
    <row r="25" spans="1:26" s="5" customFormat="1" ht="12.75" customHeight="1" x14ac:dyDescent="0.15"/>
    <row r="26" spans="1:26" s="5" customFormat="1" ht="12.75" customHeight="1" x14ac:dyDescent="0.15"/>
    <row r="27" spans="1:26" s="5" customFormat="1" ht="12.75" customHeight="1" x14ac:dyDescent="0.15"/>
    <row r="28" spans="1:26" s="5" customFormat="1" ht="12.75" customHeight="1" x14ac:dyDescent="0.15"/>
    <row r="29" spans="1:26" s="5" customFormat="1" ht="12.75" customHeight="1" x14ac:dyDescent="0.15"/>
    <row r="30" spans="1:26" s="5" customFormat="1" ht="12.75" customHeight="1" x14ac:dyDescent="0.15"/>
    <row r="31" spans="1:26" s="5" customFormat="1" ht="12.75" customHeight="1" x14ac:dyDescent="0.15"/>
    <row r="32" spans="1:26" s="5" customFormat="1" ht="12.75" customHeight="1" x14ac:dyDescent="0.15"/>
    <row r="33" spans="27:27" s="5" customFormat="1" ht="12.75" customHeight="1" x14ac:dyDescent="0.15"/>
    <row r="34" spans="27:27" s="5" customFormat="1" ht="12.75" customHeight="1" x14ac:dyDescent="0.15"/>
    <row r="35" spans="27:27" s="5" customFormat="1" ht="12.75" customHeight="1" x14ac:dyDescent="0.15"/>
    <row r="36" spans="27:27" s="5" customFormat="1" ht="12.75" customHeight="1" x14ac:dyDescent="0.15"/>
    <row r="37" spans="27:27" s="5" customFormat="1" ht="12.75" customHeight="1" x14ac:dyDescent="0.15"/>
    <row r="38" spans="27:27" s="5" customFormat="1" ht="12.75" customHeight="1" x14ac:dyDescent="0.15"/>
    <row r="39" spans="27:27" s="5" customFormat="1" ht="12.75" customHeight="1" x14ac:dyDescent="0.15"/>
    <row r="40" spans="27:27" s="5" customFormat="1" ht="12.75" customHeight="1" x14ac:dyDescent="0.15"/>
    <row r="41" spans="27:27" s="5" customFormat="1" ht="12.75" customHeight="1" x14ac:dyDescent="0.15"/>
    <row r="42" spans="27:27" s="5" customFormat="1" ht="12.75" customHeight="1" x14ac:dyDescent="0.15"/>
    <row r="43" spans="27:27" s="2" customFormat="1" ht="12.75" customHeight="1" x14ac:dyDescent="0.2">
      <c r="AA43" s="1"/>
    </row>
    <row r="44" spans="27:27" s="2" customFormat="1" ht="12.75" customHeight="1" x14ac:dyDescent="0.2">
      <c r="AA44" s="1"/>
    </row>
    <row r="45" spans="27:27" s="2" customFormat="1" ht="12.75" customHeight="1" x14ac:dyDescent="0.2">
      <c r="AA45" s="1"/>
    </row>
    <row r="46" spans="27:27" s="2" customFormat="1" ht="12.75" customHeight="1" x14ac:dyDescent="0.2">
      <c r="AA46" s="1"/>
    </row>
    <row r="47" spans="27:27" s="2" customFormat="1" ht="12.75" customHeight="1" x14ac:dyDescent="0.2">
      <c r="AA47" s="1"/>
    </row>
    <row r="48" spans="27:27" s="2" customFormat="1" ht="12.75" customHeight="1" x14ac:dyDescent="0.2">
      <c r="AA48" s="1"/>
    </row>
    <row r="49" spans="27:27" s="2" customFormat="1" ht="12.75" customHeight="1" x14ac:dyDescent="0.2">
      <c r="AA49" s="1"/>
    </row>
    <row r="50" spans="27:27" s="2" customFormat="1" ht="12.75" customHeight="1" x14ac:dyDescent="0.2">
      <c r="AA50" s="1"/>
    </row>
    <row r="51" spans="27:27" s="2" customFormat="1" ht="12.75" customHeight="1" x14ac:dyDescent="0.2">
      <c r="AA51" s="1"/>
    </row>
    <row r="52" spans="27:27" s="2" customFormat="1" ht="12.75" customHeight="1" x14ac:dyDescent="0.2">
      <c r="AA52" s="1"/>
    </row>
    <row r="53" spans="27:27" s="2" customFormat="1" ht="12.75" customHeight="1" x14ac:dyDescent="0.2">
      <c r="AA53" s="1"/>
    </row>
    <row r="54" spans="27:27" s="2" customFormat="1" ht="12.75" customHeight="1" x14ac:dyDescent="0.2">
      <c r="AA54" s="1"/>
    </row>
    <row r="55" spans="27:27" s="2" customFormat="1" ht="12.75" customHeight="1" x14ac:dyDescent="0.2">
      <c r="AA55" s="1"/>
    </row>
    <row r="56" spans="27:27" s="2" customFormat="1" ht="12.75" customHeight="1" x14ac:dyDescent="0.2">
      <c r="AA56" s="1"/>
    </row>
    <row r="57" spans="27:27" s="2" customFormat="1" ht="12.75" customHeight="1" x14ac:dyDescent="0.2">
      <c r="AA57" s="1"/>
    </row>
    <row r="58" spans="27:27" s="2" customFormat="1" ht="12.75" customHeight="1" x14ac:dyDescent="0.2">
      <c r="AA58" s="1"/>
    </row>
    <row r="59" spans="27:27" s="2" customFormat="1" ht="12.75" customHeight="1" x14ac:dyDescent="0.2">
      <c r="AA59" s="1"/>
    </row>
    <row r="60" spans="27:27" s="2" customFormat="1" ht="12.75" customHeight="1" x14ac:dyDescent="0.2">
      <c r="AA60" s="1"/>
    </row>
    <row r="61" spans="27:27" s="2" customFormat="1" ht="12.75" customHeight="1" x14ac:dyDescent="0.2">
      <c r="AA61" s="1"/>
    </row>
    <row r="62" spans="27:27" s="2" customFormat="1" ht="12.75" customHeight="1" x14ac:dyDescent="0.2">
      <c r="AA62" s="1"/>
    </row>
    <row r="63" spans="27:27" s="2" customFormat="1" ht="12.75" customHeight="1" x14ac:dyDescent="0.2">
      <c r="AA63" s="1"/>
    </row>
    <row r="64" spans="27:27" s="2" customFormat="1" ht="12.75" customHeight="1" x14ac:dyDescent="0.2">
      <c r="AA64" s="1"/>
    </row>
    <row r="65" spans="27:27" s="2" customFormat="1" ht="12.75" customHeight="1" x14ac:dyDescent="0.2">
      <c r="AA65" s="1"/>
    </row>
    <row r="66" spans="27:27" s="2" customFormat="1" ht="12.75" customHeight="1" x14ac:dyDescent="0.2">
      <c r="AA66" s="1"/>
    </row>
    <row r="67" spans="27:27" s="2" customFormat="1" ht="12.75" customHeight="1" x14ac:dyDescent="0.2">
      <c r="AA67" s="1"/>
    </row>
    <row r="68" spans="27:27" s="2" customFormat="1" ht="12.75" customHeight="1" x14ac:dyDescent="0.2">
      <c r="AA68" s="1"/>
    </row>
    <row r="69" spans="27:27" s="2" customFormat="1" ht="12.75" customHeight="1" x14ac:dyDescent="0.2">
      <c r="AA69" s="1"/>
    </row>
    <row r="70" spans="27:27" s="2" customFormat="1" ht="12.75" customHeight="1" x14ac:dyDescent="0.2">
      <c r="AA70" s="1"/>
    </row>
    <row r="71" spans="27:27" s="2" customFormat="1" ht="12.75" customHeight="1" x14ac:dyDescent="0.2">
      <c r="AA71" s="1"/>
    </row>
    <row r="72" spans="27:27" s="2" customFormat="1" ht="12.75" customHeight="1" x14ac:dyDescent="0.2">
      <c r="AA72" s="1"/>
    </row>
    <row r="73" spans="27:27" s="2" customFormat="1" ht="12.75" customHeight="1" x14ac:dyDescent="0.2">
      <c r="AA73" s="1"/>
    </row>
    <row r="74" spans="27:27" s="2" customFormat="1" ht="12.75" customHeight="1" x14ac:dyDescent="0.2">
      <c r="AA74" s="1"/>
    </row>
    <row r="75" spans="27:27" s="2" customFormat="1" ht="12.75" customHeight="1" x14ac:dyDescent="0.2">
      <c r="AA75" s="1"/>
    </row>
    <row r="76" spans="27:27" s="2" customFormat="1" ht="12.75" customHeight="1" x14ac:dyDescent="0.2">
      <c r="AA76" s="1"/>
    </row>
    <row r="77" spans="27:27" s="2" customFormat="1" ht="12.75" customHeight="1" x14ac:dyDescent="0.2">
      <c r="AA77" s="1"/>
    </row>
    <row r="78" spans="27:27" s="2" customFormat="1" ht="12.75" customHeight="1" x14ac:dyDescent="0.2">
      <c r="AA78" s="1"/>
    </row>
    <row r="79" spans="27:27" s="2" customFormat="1" ht="12.75" customHeight="1" x14ac:dyDescent="0.2">
      <c r="AA79" s="1"/>
    </row>
    <row r="80" spans="27:27" s="2" customFormat="1" ht="12.75" customHeight="1" x14ac:dyDescent="0.2">
      <c r="AA80" s="1"/>
    </row>
    <row r="81" spans="27:27" s="2" customFormat="1" ht="12.75" customHeight="1" x14ac:dyDescent="0.2">
      <c r="AA81" s="1"/>
    </row>
    <row r="82" spans="27:27" s="2" customFormat="1" ht="12.75" customHeight="1" x14ac:dyDescent="0.2">
      <c r="AA82" s="1"/>
    </row>
    <row r="83" spans="27:27" s="2" customFormat="1" ht="12.75" customHeight="1" x14ac:dyDescent="0.2">
      <c r="AA83" s="1"/>
    </row>
    <row r="84" spans="27:27" s="2" customFormat="1" ht="12.75" customHeight="1" x14ac:dyDescent="0.2">
      <c r="AA84" s="1"/>
    </row>
    <row r="85" spans="27:27" s="2" customFormat="1" ht="12.75" customHeight="1" x14ac:dyDescent="0.2">
      <c r="AA85" s="1"/>
    </row>
    <row r="86" spans="27:27" s="2" customFormat="1" ht="12.75" customHeight="1" x14ac:dyDescent="0.2">
      <c r="AA86" s="1"/>
    </row>
    <row r="87" spans="27:27" s="2" customFormat="1" ht="12.75" customHeight="1" x14ac:dyDescent="0.2">
      <c r="AA87" s="1"/>
    </row>
    <row r="88" spans="27:27" s="2" customFormat="1" ht="12.75" customHeight="1" x14ac:dyDescent="0.2">
      <c r="AA88" s="1"/>
    </row>
    <row r="89" spans="27:27" s="2" customFormat="1" ht="12.75" customHeight="1" x14ac:dyDescent="0.2">
      <c r="AA89" s="1"/>
    </row>
    <row r="90" spans="27:27" s="2" customFormat="1" ht="12.75" customHeight="1" x14ac:dyDescent="0.2">
      <c r="AA90" s="1"/>
    </row>
    <row r="91" spans="27:27" s="2" customFormat="1" ht="12.75" customHeight="1" x14ac:dyDescent="0.2">
      <c r="AA91" s="1"/>
    </row>
    <row r="92" spans="27:27" s="2" customFormat="1" ht="12.75" customHeight="1" x14ac:dyDescent="0.2">
      <c r="AA92" s="1"/>
    </row>
    <row r="93" spans="27:27" s="2" customFormat="1" ht="12.75" customHeight="1" x14ac:dyDescent="0.2">
      <c r="AA93" s="1"/>
    </row>
    <row r="94" spans="27:27" s="2" customFormat="1" ht="12.75" customHeight="1" x14ac:dyDescent="0.2">
      <c r="AA94" s="1"/>
    </row>
    <row r="95" spans="27:27" s="2" customFormat="1" ht="12.75" customHeight="1" x14ac:dyDescent="0.2">
      <c r="AA95" s="1"/>
    </row>
    <row r="96" spans="27:27" s="2" customFormat="1" ht="12.75" customHeight="1" x14ac:dyDescent="0.2">
      <c r="AA96" s="1"/>
    </row>
    <row r="97" spans="27:27" s="2" customFormat="1" ht="12.75" customHeight="1" x14ac:dyDescent="0.2">
      <c r="AA97" s="1"/>
    </row>
    <row r="98" spans="27:27" s="2" customFormat="1" ht="12.75" customHeight="1" x14ac:dyDescent="0.2">
      <c r="AA98" s="1"/>
    </row>
    <row r="99" spans="27:27" s="2" customFormat="1" ht="12.75" customHeight="1" x14ac:dyDescent="0.2">
      <c r="AA99" s="1"/>
    </row>
    <row r="100" spans="27:27" s="2" customFormat="1" ht="12.75" customHeight="1" x14ac:dyDescent="0.2">
      <c r="AA100" s="1"/>
    </row>
    <row r="101" spans="27:27" s="2" customFormat="1" ht="12.75" customHeight="1" x14ac:dyDescent="0.2">
      <c r="AA101" s="1"/>
    </row>
    <row r="102" spans="27:27" s="2" customFormat="1" ht="12.75" customHeight="1" x14ac:dyDescent="0.2">
      <c r="AA102" s="1"/>
    </row>
    <row r="103" spans="27:27" s="2" customFormat="1" ht="12.75" customHeight="1" x14ac:dyDescent="0.2">
      <c r="AA103" s="1"/>
    </row>
    <row r="104" spans="27:27" s="2" customFormat="1" ht="12.75" customHeight="1" x14ac:dyDescent="0.2">
      <c r="AA104" s="1"/>
    </row>
    <row r="105" spans="27:27" s="2" customFormat="1" ht="12.75" customHeight="1" x14ac:dyDescent="0.2">
      <c r="AA105" s="1"/>
    </row>
    <row r="106" spans="27:27" s="2" customFormat="1" ht="12.75" customHeight="1" x14ac:dyDescent="0.2">
      <c r="AA106" s="1"/>
    </row>
    <row r="107" spans="27:27" s="2" customFormat="1" ht="12.75" customHeight="1" x14ac:dyDescent="0.2">
      <c r="AA107" s="1"/>
    </row>
    <row r="108" spans="27:27" s="2" customFormat="1" ht="12.75" customHeight="1" x14ac:dyDescent="0.2">
      <c r="AA108" s="1"/>
    </row>
    <row r="109" spans="27:27" s="2" customFormat="1" ht="12.75" customHeight="1" x14ac:dyDescent="0.2">
      <c r="AA109" s="1"/>
    </row>
    <row r="110" spans="27:27" s="2" customFormat="1" ht="12.75" customHeight="1" x14ac:dyDescent="0.2">
      <c r="AA110" s="1"/>
    </row>
    <row r="111" spans="27:27" s="2" customFormat="1" ht="12.75" customHeight="1" x14ac:dyDescent="0.2">
      <c r="AA111" s="1"/>
    </row>
    <row r="112" spans="27:27" s="2" customFormat="1" ht="12.75" customHeight="1" x14ac:dyDescent="0.2">
      <c r="AA112" s="1"/>
    </row>
    <row r="113" spans="27:27" s="2" customFormat="1" ht="12.75" customHeight="1" x14ac:dyDescent="0.2">
      <c r="AA113" s="1"/>
    </row>
    <row r="114" spans="27:27" s="2" customFormat="1" ht="12.75" customHeight="1" x14ac:dyDescent="0.2">
      <c r="AA114" s="1"/>
    </row>
    <row r="115" spans="27:27" s="2" customFormat="1" ht="12.75" customHeight="1" x14ac:dyDescent="0.2">
      <c r="AA115" s="1"/>
    </row>
    <row r="116" spans="27:27" s="2" customFormat="1" ht="12.75" customHeight="1" x14ac:dyDescent="0.2">
      <c r="AA116" s="1"/>
    </row>
    <row r="117" spans="27:27" s="2" customFormat="1" ht="12.75" customHeight="1" x14ac:dyDescent="0.2">
      <c r="AA117" s="1"/>
    </row>
    <row r="118" spans="27:27" s="2" customFormat="1" ht="12.75" customHeight="1" x14ac:dyDescent="0.2">
      <c r="AA118" s="1"/>
    </row>
    <row r="119" spans="27:27" s="2" customFormat="1" ht="12.75" customHeight="1" x14ac:dyDescent="0.2">
      <c r="AA119" s="1"/>
    </row>
    <row r="120" spans="27:27" s="2" customFormat="1" ht="12.75" customHeight="1" x14ac:dyDescent="0.2">
      <c r="AA120" s="1"/>
    </row>
    <row r="121" spans="27:27" s="2" customFormat="1" ht="12.75" customHeight="1" x14ac:dyDescent="0.2">
      <c r="AA121" s="1"/>
    </row>
    <row r="122" spans="27:27" s="2" customFormat="1" ht="12.75" customHeight="1" x14ac:dyDescent="0.2">
      <c r="AA122" s="1"/>
    </row>
    <row r="123" spans="27:27" s="2" customFormat="1" ht="12.75" customHeight="1" x14ac:dyDescent="0.2">
      <c r="AA123" s="1"/>
    </row>
    <row r="124" spans="27:27" s="2" customFormat="1" ht="12.75" customHeight="1" x14ac:dyDescent="0.2">
      <c r="AA124" s="1"/>
    </row>
    <row r="125" spans="27:27" s="2" customFormat="1" ht="12.75" customHeight="1" x14ac:dyDescent="0.2">
      <c r="AA125" s="1"/>
    </row>
    <row r="126" spans="27:27" s="2" customFormat="1" ht="12.75" customHeight="1" x14ac:dyDescent="0.2">
      <c r="AA126" s="1"/>
    </row>
    <row r="127" spans="27:27" s="2" customFormat="1" ht="12.75" customHeight="1" x14ac:dyDescent="0.2">
      <c r="AA127" s="1"/>
    </row>
    <row r="128" spans="27:27" s="2" customFormat="1" ht="12.75" customHeight="1" x14ac:dyDescent="0.2">
      <c r="AA128" s="1"/>
    </row>
    <row r="129" spans="27:27" s="2" customFormat="1" ht="12.75" customHeight="1" x14ac:dyDescent="0.2">
      <c r="AA129" s="1"/>
    </row>
    <row r="130" spans="27:27" s="2" customFormat="1" ht="12.75" customHeight="1" x14ac:dyDescent="0.2">
      <c r="AA130" s="1"/>
    </row>
    <row r="131" spans="27:27" s="2" customFormat="1" ht="12.75" customHeight="1" x14ac:dyDescent="0.2">
      <c r="AA131" s="1"/>
    </row>
    <row r="132" spans="27:27" s="2" customFormat="1" ht="12.75" customHeight="1" x14ac:dyDescent="0.2">
      <c r="AA132" s="1"/>
    </row>
    <row r="133" spans="27:27" s="2" customFormat="1" ht="12.75" customHeight="1" x14ac:dyDescent="0.2">
      <c r="AA133" s="1"/>
    </row>
    <row r="134" spans="27:27" s="2" customFormat="1" ht="12.75" customHeight="1" x14ac:dyDescent="0.2">
      <c r="AA134" s="1"/>
    </row>
    <row r="135" spans="27:27" s="2" customFormat="1" ht="12.75" customHeight="1" x14ac:dyDescent="0.2">
      <c r="AA135" s="1"/>
    </row>
    <row r="136" spans="27:27" s="2" customFormat="1" ht="12.75" customHeight="1" x14ac:dyDescent="0.2">
      <c r="AA136" s="1"/>
    </row>
    <row r="137" spans="27:27" s="2" customFormat="1" ht="12.75" customHeight="1" x14ac:dyDescent="0.2">
      <c r="AA137" s="1"/>
    </row>
    <row r="138" spans="27:27" s="2" customFormat="1" ht="12.75" customHeight="1" x14ac:dyDescent="0.2">
      <c r="AA138" s="1"/>
    </row>
    <row r="139" spans="27:27" s="2" customFormat="1" ht="12.75" customHeight="1" x14ac:dyDescent="0.2">
      <c r="AA139" s="1"/>
    </row>
    <row r="140" spans="27:27" s="2" customFormat="1" ht="12.75" customHeight="1" x14ac:dyDescent="0.2">
      <c r="AA140" s="1"/>
    </row>
    <row r="141" spans="27:27" s="2" customFormat="1" ht="12.75" customHeight="1" x14ac:dyDescent="0.2">
      <c r="AA141" s="1"/>
    </row>
    <row r="142" spans="27:27" s="2" customFormat="1" ht="12.75" customHeight="1" x14ac:dyDescent="0.2">
      <c r="AA142" s="1"/>
    </row>
    <row r="143" spans="27:27" s="2" customFormat="1" ht="12.75" customHeight="1" x14ac:dyDescent="0.2">
      <c r="AA143" s="1"/>
    </row>
    <row r="144" spans="27:27" s="2" customFormat="1" ht="12.75" customHeight="1" x14ac:dyDescent="0.2">
      <c r="AA144" s="1"/>
    </row>
    <row r="145" spans="27:27" s="2" customFormat="1" ht="12.75" customHeight="1" x14ac:dyDescent="0.2">
      <c r="AA145" s="1"/>
    </row>
    <row r="146" spans="27:27" s="2" customFormat="1" ht="12.75" customHeight="1" x14ac:dyDescent="0.2">
      <c r="AA146" s="1"/>
    </row>
    <row r="147" spans="27:27" s="2" customFormat="1" ht="12.75" customHeight="1" x14ac:dyDescent="0.2">
      <c r="AA147" s="1"/>
    </row>
    <row r="148" spans="27:27" s="2" customFormat="1" ht="12.75" customHeight="1" x14ac:dyDescent="0.2">
      <c r="AA148" s="1"/>
    </row>
    <row r="149" spans="27:27" s="2" customFormat="1" ht="12.75" customHeight="1" x14ac:dyDescent="0.2">
      <c r="AA149" s="1"/>
    </row>
    <row r="150" spans="27:27" s="2" customFormat="1" ht="12.75" customHeight="1" x14ac:dyDescent="0.2">
      <c r="AA150" s="1"/>
    </row>
    <row r="151" spans="27:27" s="2" customFormat="1" ht="12.75" customHeight="1" x14ac:dyDescent="0.2">
      <c r="AA151" s="1"/>
    </row>
    <row r="152" spans="27:27" s="2" customFormat="1" ht="12.75" customHeight="1" x14ac:dyDescent="0.2">
      <c r="AA152" s="1"/>
    </row>
    <row r="153" spans="27:27" s="2" customFormat="1" ht="12.75" customHeight="1" x14ac:dyDescent="0.2">
      <c r="AA153" s="1"/>
    </row>
    <row r="154" spans="27:27" s="2" customFormat="1" ht="12.75" customHeight="1" x14ac:dyDescent="0.2">
      <c r="AA154" s="1"/>
    </row>
    <row r="155" spans="27:27" s="2" customFormat="1" ht="12.75" customHeight="1" x14ac:dyDescent="0.2">
      <c r="AA155" s="1"/>
    </row>
    <row r="156" spans="27:27" s="2" customFormat="1" ht="12.75" customHeight="1" x14ac:dyDescent="0.2">
      <c r="AA156" s="1"/>
    </row>
    <row r="157" spans="27:27" s="2" customFormat="1" ht="12.75" customHeight="1" x14ac:dyDescent="0.2">
      <c r="AA157" s="1"/>
    </row>
    <row r="158" spans="27:27" s="2" customFormat="1" ht="12.75" customHeight="1" x14ac:dyDescent="0.2">
      <c r="AA158" s="1"/>
    </row>
    <row r="159" spans="27:27" s="2" customFormat="1" ht="12.75" customHeight="1" x14ac:dyDescent="0.2">
      <c r="AA159" s="1"/>
    </row>
    <row r="160" spans="27:27" s="2" customFormat="1" ht="12.75" customHeight="1" x14ac:dyDescent="0.2">
      <c r="AA160" s="1"/>
    </row>
    <row r="161" spans="27:27" s="2" customFormat="1" ht="12.75" customHeight="1" x14ac:dyDescent="0.2">
      <c r="AA161" s="1"/>
    </row>
    <row r="162" spans="27:27" s="2" customFormat="1" ht="12.75" customHeight="1" x14ac:dyDescent="0.2">
      <c r="AA162" s="1"/>
    </row>
    <row r="163" spans="27:27" s="2" customFormat="1" ht="12.75" customHeight="1" x14ac:dyDescent="0.2">
      <c r="AA163" s="1"/>
    </row>
    <row r="164" spans="27:27" s="2" customFormat="1" ht="12.75" customHeight="1" x14ac:dyDescent="0.2">
      <c r="AA164" s="1"/>
    </row>
    <row r="165" spans="27:27" s="2" customFormat="1" ht="12.75" customHeight="1" x14ac:dyDescent="0.2">
      <c r="AA165" s="1"/>
    </row>
    <row r="166" spans="27:27" s="2" customFormat="1" ht="12.75" customHeight="1" x14ac:dyDescent="0.2">
      <c r="AA166" s="1"/>
    </row>
    <row r="167" spans="27:27" s="2" customFormat="1" ht="12.75" customHeight="1" x14ac:dyDescent="0.2">
      <c r="AA167" s="1"/>
    </row>
    <row r="168" spans="27:27" s="2" customFormat="1" ht="12.75" customHeight="1" x14ac:dyDescent="0.2">
      <c r="AA168" s="1"/>
    </row>
    <row r="169" spans="27:27" s="2" customFormat="1" ht="12.75" customHeight="1" x14ac:dyDescent="0.2">
      <c r="AA169" s="1"/>
    </row>
    <row r="170" spans="27:27" s="2" customFormat="1" ht="12.75" customHeight="1" x14ac:dyDescent="0.2">
      <c r="AA170" s="1"/>
    </row>
    <row r="171" spans="27:27" s="2" customFormat="1" ht="12.75" customHeight="1" x14ac:dyDescent="0.2">
      <c r="AA171" s="1"/>
    </row>
    <row r="172" spans="27:27" s="2" customFormat="1" ht="12.75" customHeight="1" x14ac:dyDescent="0.2">
      <c r="AA172" s="1"/>
    </row>
    <row r="173" spans="27:27" s="2" customFormat="1" ht="12.75" customHeight="1" x14ac:dyDescent="0.2">
      <c r="AA173" s="1"/>
    </row>
    <row r="174" spans="27:27" s="2" customFormat="1" ht="12.75" customHeight="1" x14ac:dyDescent="0.2">
      <c r="AA174" s="1"/>
    </row>
    <row r="175" spans="27:27" s="2" customFormat="1" ht="12.75" customHeight="1" x14ac:dyDescent="0.2">
      <c r="AA175" s="1"/>
    </row>
    <row r="176" spans="27:27" s="2" customFormat="1" ht="12.75" customHeight="1" x14ac:dyDescent="0.2">
      <c r="AA176" s="1"/>
    </row>
    <row r="177" spans="27:27" s="2" customFormat="1" ht="12.75" customHeight="1" x14ac:dyDescent="0.2">
      <c r="AA177" s="1"/>
    </row>
    <row r="178" spans="27:27" s="2" customFormat="1" ht="12.75" customHeight="1" x14ac:dyDescent="0.2">
      <c r="AA178" s="1"/>
    </row>
    <row r="179" spans="27:27" s="2" customFormat="1" ht="12.75" customHeight="1" x14ac:dyDescent="0.2">
      <c r="AA179" s="1"/>
    </row>
    <row r="180" spans="27:27" s="2" customFormat="1" ht="12.75" customHeight="1" x14ac:dyDescent="0.2">
      <c r="AA180" s="1"/>
    </row>
    <row r="181" spans="27:27" s="2" customFormat="1" ht="12.75" customHeight="1" x14ac:dyDescent="0.2">
      <c r="AA181" s="1"/>
    </row>
    <row r="182" spans="27:27" s="2" customFormat="1" ht="12.75" customHeight="1" x14ac:dyDescent="0.2">
      <c r="AA182" s="1"/>
    </row>
    <row r="183" spans="27:27" s="2" customFormat="1" ht="12.75" customHeight="1" x14ac:dyDescent="0.2">
      <c r="AA183" s="1"/>
    </row>
    <row r="184" spans="27:27" s="2" customFormat="1" ht="12.75" customHeight="1" x14ac:dyDescent="0.2">
      <c r="AA184" s="1"/>
    </row>
    <row r="185" spans="27:27" s="2" customFormat="1" ht="12.75" customHeight="1" x14ac:dyDescent="0.2">
      <c r="AA185" s="1"/>
    </row>
    <row r="186" spans="27:27" s="2" customFormat="1" ht="12.75" customHeight="1" x14ac:dyDescent="0.2">
      <c r="AA186" s="1"/>
    </row>
    <row r="187" spans="27:27" s="2" customFormat="1" ht="12.75" customHeight="1" x14ac:dyDescent="0.2">
      <c r="AA187" s="1"/>
    </row>
    <row r="188" spans="27:27" s="2" customFormat="1" ht="12.75" customHeight="1" x14ac:dyDescent="0.2">
      <c r="AA188" s="1"/>
    </row>
    <row r="189" spans="27:27" s="2" customFormat="1" ht="12.75" customHeight="1" x14ac:dyDescent="0.2">
      <c r="AA189" s="1"/>
    </row>
    <row r="190" spans="27:27" s="2" customFormat="1" ht="12.75" customHeight="1" x14ac:dyDescent="0.2">
      <c r="AA190" s="1"/>
    </row>
    <row r="191" spans="27:27" s="2" customFormat="1" ht="12.75" customHeight="1" x14ac:dyDescent="0.2">
      <c r="AA191" s="1"/>
    </row>
    <row r="192" spans="27:27" s="2" customFormat="1" ht="12.75" customHeight="1" x14ac:dyDescent="0.2">
      <c r="AA192" s="1"/>
    </row>
    <row r="193" spans="27:27" s="2" customFormat="1" ht="12.75" customHeight="1" x14ac:dyDescent="0.2">
      <c r="AA193" s="1"/>
    </row>
    <row r="194" spans="27:27" s="2" customFormat="1" ht="12.75" customHeight="1" x14ac:dyDescent="0.2">
      <c r="AA194" s="1"/>
    </row>
    <row r="195" spans="27:27" s="2" customFormat="1" ht="12.75" customHeight="1" x14ac:dyDescent="0.2">
      <c r="AA195" s="1"/>
    </row>
    <row r="196" spans="27:27" s="2" customFormat="1" ht="12.75" customHeight="1" x14ac:dyDescent="0.2">
      <c r="AA196" s="1"/>
    </row>
    <row r="197" spans="27:27" s="2" customFormat="1" ht="12.75" customHeight="1" x14ac:dyDescent="0.2">
      <c r="AA197" s="1"/>
    </row>
    <row r="198" spans="27:27" s="2" customFormat="1" ht="12.75" customHeight="1" x14ac:dyDescent="0.2">
      <c r="AA198" s="1"/>
    </row>
    <row r="199" spans="27:27" s="2" customFormat="1" ht="12.75" customHeight="1" x14ac:dyDescent="0.2">
      <c r="AA199" s="1"/>
    </row>
    <row r="200" spans="27:27" s="2" customFormat="1" ht="12.75" customHeight="1" x14ac:dyDescent="0.2">
      <c r="AA200" s="1"/>
    </row>
    <row r="201" spans="27:27" s="2" customFormat="1" ht="12.75" customHeight="1" x14ac:dyDescent="0.2">
      <c r="AA201" s="1"/>
    </row>
    <row r="202" spans="27:27" s="2" customFormat="1" ht="12.75" customHeight="1" x14ac:dyDescent="0.2">
      <c r="AA202" s="1"/>
    </row>
    <row r="203" spans="27:27" s="2" customFormat="1" ht="12.75" customHeight="1" x14ac:dyDescent="0.2">
      <c r="AA203" s="1"/>
    </row>
    <row r="204" spans="27:27" s="2" customFormat="1" ht="12.75" customHeight="1" x14ac:dyDescent="0.2">
      <c r="AA204" s="1"/>
    </row>
    <row r="205" spans="27:27" s="2" customFormat="1" ht="12.75" customHeight="1" x14ac:dyDescent="0.2">
      <c r="AA205" s="1"/>
    </row>
    <row r="206" spans="27:27" s="2" customFormat="1" ht="12.75" customHeight="1" x14ac:dyDescent="0.2">
      <c r="AA206" s="1"/>
    </row>
    <row r="207" spans="27:27" s="2" customFormat="1" ht="12.75" customHeight="1" x14ac:dyDescent="0.2">
      <c r="AA207" s="1"/>
    </row>
    <row r="208" spans="27:27" s="2" customFormat="1" ht="12.75" customHeight="1" x14ac:dyDescent="0.2">
      <c r="AA208" s="1"/>
    </row>
    <row r="209" spans="27:27" s="2" customFormat="1" ht="12.75" customHeight="1" x14ac:dyDescent="0.2">
      <c r="AA209" s="1"/>
    </row>
    <row r="210" spans="27:27" s="2" customFormat="1" ht="12.75" customHeight="1" x14ac:dyDescent="0.2">
      <c r="AA210" s="1"/>
    </row>
    <row r="211" spans="27:27" s="2" customFormat="1" ht="12.75" customHeight="1" x14ac:dyDescent="0.2">
      <c r="AA211" s="1"/>
    </row>
    <row r="212" spans="27:27" s="2" customFormat="1" ht="12.75" customHeight="1" x14ac:dyDescent="0.2">
      <c r="AA212" s="1"/>
    </row>
    <row r="213" spans="27:27" s="2" customFormat="1" ht="12.75" customHeight="1" x14ac:dyDescent="0.2">
      <c r="AA213" s="1"/>
    </row>
    <row r="214" spans="27:27" s="2" customFormat="1" ht="12.75" customHeight="1" x14ac:dyDescent="0.2">
      <c r="AA214" s="1"/>
    </row>
    <row r="215" spans="27:27" s="2" customFormat="1" ht="12.75" customHeight="1" x14ac:dyDescent="0.2">
      <c r="AA215" s="1"/>
    </row>
    <row r="216" spans="27:27" s="2" customFormat="1" ht="12.75" customHeight="1" x14ac:dyDescent="0.2">
      <c r="AA216" s="1"/>
    </row>
    <row r="217" spans="27:27" s="2" customFormat="1" ht="12.75" customHeight="1" x14ac:dyDescent="0.2">
      <c r="AA217" s="1"/>
    </row>
    <row r="218" spans="27:27" s="2" customFormat="1" ht="12.75" customHeight="1" x14ac:dyDescent="0.2">
      <c r="AA218" s="1"/>
    </row>
    <row r="219" spans="27:27" s="2" customFormat="1" ht="12.75" customHeight="1" x14ac:dyDescent="0.2">
      <c r="AA219" s="1"/>
    </row>
    <row r="220" spans="27:27" s="2" customFormat="1" ht="12.75" customHeight="1" x14ac:dyDescent="0.2">
      <c r="AA220" s="1"/>
    </row>
    <row r="221" spans="27:27" s="2" customFormat="1" ht="12.75" customHeight="1" x14ac:dyDescent="0.2">
      <c r="AA221" s="1"/>
    </row>
    <row r="222" spans="27:27" s="2" customFormat="1" ht="12.75" customHeight="1" x14ac:dyDescent="0.2">
      <c r="AA222" s="1"/>
    </row>
    <row r="223" spans="27:27" s="2" customFormat="1" ht="12.75" customHeight="1" x14ac:dyDescent="0.2">
      <c r="AA223" s="1"/>
    </row>
    <row r="224" spans="27:27" s="2" customFormat="1" ht="12.75" customHeight="1" x14ac:dyDescent="0.2">
      <c r="AA224" s="1"/>
    </row>
    <row r="225" spans="27:27" s="2" customFormat="1" ht="12.75" customHeight="1" x14ac:dyDescent="0.2">
      <c r="AA225" s="1"/>
    </row>
    <row r="226" spans="27:27" s="2" customFormat="1" ht="12.75" customHeight="1" x14ac:dyDescent="0.2">
      <c r="AA226" s="1"/>
    </row>
    <row r="227" spans="27:27" s="2" customFormat="1" ht="12.75" customHeight="1" x14ac:dyDescent="0.2">
      <c r="AA227" s="1"/>
    </row>
    <row r="228" spans="27:27" s="2" customFormat="1" ht="12.75" customHeight="1" x14ac:dyDescent="0.2">
      <c r="AA228" s="1"/>
    </row>
    <row r="229" spans="27:27" s="2" customFormat="1" ht="12.75" customHeight="1" x14ac:dyDescent="0.2">
      <c r="AA229" s="1"/>
    </row>
    <row r="230" spans="27:27" s="2" customFormat="1" ht="12.75" customHeight="1" x14ac:dyDescent="0.2">
      <c r="AA230" s="1"/>
    </row>
    <row r="231" spans="27:27" s="2" customFormat="1" ht="12.75" customHeight="1" x14ac:dyDescent="0.2">
      <c r="AA231" s="1"/>
    </row>
    <row r="232" spans="27:27" s="2" customFormat="1" ht="12.75" customHeight="1" x14ac:dyDescent="0.2">
      <c r="AA232" s="1"/>
    </row>
    <row r="233" spans="27:27" s="2" customFormat="1" ht="12.75" customHeight="1" x14ac:dyDescent="0.2">
      <c r="AA233" s="1"/>
    </row>
    <row r="234" spans="27:27" s="2" customFormat="1" ht="12.75" customHeight="1" x14ac:dyDescent="0.2">
      <c r="AA234" s="1"/>
    </row>
    <row r="235" spans="27:27" s="2" customFormat="1" ht="12.75" customHeight="1" x14ac:dyDescent="0.2">
      <c r="AA235" s="1"/>
    </row>
    <row r="236" spans="27:27" s="2" customFormat="1" ht="12.75" customHeight="1" x14ac:dyDescent="0.2">
      <c r="AA236" s="1"/>
    </row>
    <row r="237" spans="27:27" s="2" customFormat="1" ht="12.75" customHeight="1" x14ac:dyDescent="0.2">
      <c r="AA237" s="1"/>
    </row>
    <row r="238" spans="27:27" s="2" customFormat="1" ht="12.75" customHeight="1" x14ac:dyDescent="0.2">
      <c r="AA238" s="1"/>
    </row>
    <row r="239" spans="27:27" s="2" customFormat="1" ht="12.75" customHeight="1" x14ac:dyDescent="0.2">
      <c r="AA239" s="1"/>
    </row>
    <row r="240" spans="27:27" s="2" customFormat="1" ht="12.75" customHeight="1" x14ac:dyDescent="0.2">
      <c r="AA240" s="1"/>
    </row>
    <row r="241" spans="27:27" s="2" customFormat="1" ht="12.75" customHeight="1" x14ac:dyDescent="0.2">
      <c r="AA241" s="1"/>
    </row>
    <row r="242" spans="27:27" s="2" customFormat="1" ht="12.75" customHeight="1" x14ac:dyDescent="0.2">
      <c r="AA242" s="1"/>
    </row>
    <row r="243" spans="27:27" s="2" customFormat="1" ht="12.75" customHeight="1" x14ac:dyDescent="0.2">
      <c r="AA243" s="1"/>
    </row>
    <row r="244" spans="27:27" s="2" customFormat="1" ht="12.75" customHeight="1" x14ac:dyDescent="0.2">
      <c r="AA244" s="1"/>
    </row>
    <row r="245" spans="27:27" s="2" customFormat="1" ht="12.75" customHeight="1" x14ac:dyDescent="0.2">
      <c r="AA245" s="1"/>
    </row>
    <row r="246" spans="27:27" s="2" customFormat="1" ht="12.75" customHeight="1" x14ac:dyDescent="0.2">
      <c r="AA246" s="1"/>
    </row>
    <row r="247" spans="27:27" s="2" customFormat="1" ht="12.75" customHeight="1" x14ac:dyDescent="0.2">
      <c r="AA247" s="1"/>
    </row>
    <row r="248" spans="27:27" s="2" customFormat="1" ht="12.75" customHeight="1" x14ac:dyDescent="0.2">
      <c r="AA248" s="1"/>
    </row>
    <row r="249" spans="27:27" s="2" customFormat="1" ht="12.75" customHeight="1" x14ac:dyDescent="0.2">
      <c r="AA249" s="1"/>
    </row>
    <row r="250" spans="27:27" s="2" customFormat="1" ht="12.75" customHeight="1" x14ac:dyDescent="0.2">
      <c r="AA250" s="1"/>
    </row>
    <row r="251" spans="27:27" s="2" customFormat="1" ht="12.75" customHeight="1" x14ac:dyDescent="0.2">
      <c r="AA251" s="1"/>
    </row>
    <row r="252" spans="27:27" s="2" customFormat="1" ht="12.75" customHeight="1" x14ac:dyDescent="0.2">
      <c r="AA252" s="1"/>
    </row>
    <row r="253" spans="27:27" s="2" customFormat="1" ht="12.75" customHeight="1" x14ac:dyDescent="0.2">
      <c r="AA253" s="1"/>
    </row>
    <row r="254" spans="27:27" s="2" customFormat="1" ht="12.75" customHeight="1" x14ac:dyDescent="0.2">
      <c r="AA254" s="1"/>
    </row>
    <row r="255" spans="27:27" s="2" customFormat="1" ht="12.75" customHeight="1" x14ac:dyDescent="0.2">
      <c r="AA255" s="1"/>
    </row>
    <row r="256" spans="27:27" s="2" customFormat="1" ht="12.75" customHeight="1" x14ac:dyDescent="0.2">
      <c r="AA256" s="1"/>
    </row>
    <row r="257" spans="27:27" s="2" customFormat="1" ht="12.75" customHeight="1" x14ac:dyDescent="0.2">
      <c r="AA257" s="1"/>
    </row>
    <row r="258" spans="27:27" s="2" customFormat="1" ht="12.75" customHeight="1" x14ac:dyDescent="0.2">
      <c r="AA258" s="1"/>
    </row>
    <row r="259" spans="27:27" s="2" customFormat="1" ht="12.75" customHeight="1" x14ac:dyDescent="0.2">
      <c r="AA259" s="1"/>
    </row>
    <row r="260" spans="27:27" s="2" customFormat="1" ht="12.75" customHeight="1" x14ac:dyDescent="0.2">
      <c r="AA260" s="1"/>
    </row>
    <row r="261" spans="27:27" s="2" customFormat="1" ht="12.75" customHeight="1" x14ac:dyDescent="0.2">
      <c r="AA261" s="1"/>
    </row>
    <row r="262" spans="27:27" s="2" customFormat="1" ht="12.75" customHeight="1" x14ac:dyDescent="0.2">
      <c r="AA262" s="1"/>
    </row>
    <row r="263" spans="27:27" s="2" customFormat="1" ht="12.75" customHeight="1" x14ac:dyDescent="0.2">
      <c r="AA263" s="1"/>
    </row>
    <row r="264" spans="27:27" s="2" customFormat="1" ht="12.75" customHeight="1" x14ac:dyDescent="0.2">
      <c r="AA264" s="1"/>
    </row>
    <row r="265" spans="27:27" s="2" customFormat="1" ht="12.75" customHeight="1" x14ac:dyDescent="0.2">
      <c r="AA265" s="1"/>
    </row>
    <row r="266" spans="27:27" s="2" customFormat="1" ht="12.75" customHeight="1" x14ac:dyDescent="0.2">
      <c r="AA266" s="1"/>
    </row>
    <row r="267" spans="27:27" s="2" customFormat="1" ht="12.75" customHeight="1" x14ac:dyDescent="0.2">
      <c r="AA267" s="1"/>
    </row>
    <row r="268" spans="27:27" s="2" customFormat="1" ht="12.75" customHeight="1" x14ac:dyDescent="0.2">
      <c r="AA268" s="1"/>
    </row>
    <row r="269" spans="27:27" s="2" customFormat="1" ht="12.75" customHeight="1" x14ac:dyDescent="0.2">
      <c r="AA269" s="1"/>
    </row>
    <row r="270" spans="27:27" s="2" customFormat="1" ht="12.75" customHeight="1" x14ac:dyDescent="0.2">
      <c r="AA270" s="1"/>
    </row>
    <row r="271" spans="27:27" s="2" customFormat="1" ht="12.75" customHeight="1" x14ac:dyDescent="0.2">
      <c r="AA271" s="1"/>
    </row>
    <row r="272" spans="27:27" s="2" customFormat="1" ht="12.75" customHeight="1" x14ac:dyDescent="0.2">
      <c r="AA272" s="1"/>
    </row>
    <row r="273" spans="27:27" s="2" customFormat="1" ht="12.75" customHeight="1" x14ac:dyDescent="0.2">
      <c r="AA273" s="1"/>
    </row>
    <row r="274" spans="27:27" s="2" customFormat="1" ht="12.75" customHeight="1" x14ac:dyDescent="0.2">
      <c r="AA274" s="1"/>
    </row>
    <row r="275" spans="27:27" s="2" customFormat="1" ht="12.75" customHeight="1" x14ac:dyDescent="0.2">
      <c r="AA275" s="1"/>
    </row>
    <row r="276" spans="27:27" s="2" customFormat="1" ht="12.75" customHeight="1" x14ac:dyDescent="0.2">
      <c r="AA276" s="1"/>
    </row>
    <row r="277" spans="27:27" s="2" customFormat="1" ht="12.75" customHeight="1" x14ac:dyDescent="0.2">
      <c r="AA277" s="1"/>
    </row>
    <row r="278" spans="27:27" s="2" customFormat="1" ht="12.75" customHeight="1" x14ac:dyDescent="0.2">
      <c r="AA278" s="1"/>
    </row>
    <row r="279" spans="27:27" s="2" customFormat="1" ht="12.75" customHeight="1" x14ac:dyDescent="0.2">
      <c r="AA279" s="1"/>
    </row>
    <row r="280" spans="27:27" s="2" customFormat="1" ht="12.75" customHeight="1" x14ac:dyDescent="0.2">
      <c r="AA280" s="1"/>
    </row>
    <row r="281" spans="27:27" s="2" customFormat="1" ht="12.75" customHeight="1" x14ac:dyDescent="0.2">
      <c r="AA281" s="1"/>
    </row>
    <row r="282" spans="27:27" s="2" customFormat="1" ht="12.75" customHeight="1" x14ac:dyDescent="0.2">
      <c r="AA282" s="1"/>
    </row>
    <row r="283" spans="27:27" s="2" customFormat="1" ht="12.75" customHeight="1" x14ac:dyDescent="0.2">
      <c r="AA283" s="1"/>
    </row>
    <row r="284" spans="27:27" s="2" customFormat="1" ht="12.75" customHeight="1" x14ac:dyDescent="0.2">
      <c r="AA284" s="1"/>
    </row>
    <row r="285" spans="27:27" s="2" customFormat="1" ht="12.75" customHeight="1" x14ac:dyDescent="0.2">
      <c r="AA285" s="1"/>
    </row>
    <row r="286" spans="27:27" s="2" customFormat="1" ht="12.75" customHeight="1" x14ac:dyDescent="0.2">
      <c r="AA286" s="1"/>
    </row>
    <row r="287" spans="27:27" s="2" customFormat="1" ht="12.75" customHeight="1" x14ac:dyDescent="0.2">
      <c r="AA287" s="1"/>
    </row>
    <row r="288" spans="27:27" s="2" customFormat="1" ht="12.75" customHeight="1" x14ac:dyDescent="0.2">
      <c r="AA288" s="1"/>
    </row>
    <row r="289" spans="27:27" s="2" customFormat="1" ht="12.75" customHeight="1" x14ac:dyDescent="0.2">
      <c r="AA289" s="1"/>
    </row>
    <row r="290" spans="27:27" s="2" customFormat="1" ht="12.75" customHeight="1" x14ac:dyDescent="0.2">
      <c r="AA290" s="1"/>
    </row>
    <row r="291" spans="27:27" s="2" customFormat="1" ht="12.75" customHeight="1" x14ac:dyDescent="0.2">
      <c r="AA291" s="1"/>
    </row>
    <row r="292" spans="27:27" s="2" customFormat="1" ht="12.75" customHeight="1" x14ac:dyDescent="0.2">
      <c r="AA292" s="1"/>
    </row>
    <row r="293" spans="27:27" s="2" customFormat="1" ht="12.75" customHeight="1" x14ac:dyDescent="0.2">
      <c r="AA293" s="1"/>
    </row>
    <row r="294" spans="27:27" s="2" customFormat="1" ht="12.75" customHeight="1" x14ac:dyDescent="0.2">
      <c r="AA294" s="1"/>
    </row>
    <row r="295" spans="27:27" s="2" customFormat="1" ht="12.75" customHeight="1" x14ac:dyDescent="0.2">
      <c r="AA295" s="1"/>
    </row>
    <row r="296" spans="27:27" s="2" customFormat="1" ht="12.75" customHeight="1" x14ac:dyDescent="0.2">
      <c r="AA296" s="1"/>
    </row>
    <row r="297" spans="27:27" s="2" customFormat="1" ht="12.75" customHeight="1" x14ac:dyDescent="0.2">
      <c r="AA297" s="1"/>
    </row>
    <row r="298" spans="27:27" s="2" customFormat="1" ht="12.75" customHeight="1" x14ac:dyDescent="0.2">
      <c r="AA298" s="1"/>
    </row>
    <row r="299" spans="27:27" s="2" customFormat="1" ht="12.75" customHeight="1" x14ac:dyDescent="0.2">
      <c r="AA299" s="1"/>
    </row>
    <row r="300" spans="27:27" s="2" customFormat="1" ht="12.75" customHeight="1" x14ac:dyDescent="0.2">
      <c r="AA300" s="1"/>
    </row>
    <row r="301" spans="27:27" s="2" customFormat="1" ht="12.75" customHeight="1" x14ac:dyDescent="0.2">
      <c r="AA301" s="1"/>
    </row>
    <row r="302" spans="27:27" s="2" customFormat="1" ht="12.75" customHeight="1" x14ac:dyDescent="0.2">
      <c r="AA302" s="1"/>
    </row>
    <row r="303" spans="27:27" s="2" customFormat="1" ht="12.75" customHeight="1" x14ac:dyDescent="0.2">
      <c r="AA303" s="1"/>
    </row>
    <row r="304" spans="27:27" s="2" customFormat="1" ht="12.75" customHeight="1" x14ac:dyDescent="0.2">
      <c r="AA304" s="1"/>
    </row>
    <row r="305" spans="27:27" s="2" customFormat="1" ht="12.75" customHeight="1" x14ac:dyDescent="0.2">
      <c r="AA305" s="1"/>
    </row>
    <row r="306" spans="27:27" s="2" customFormat="1" ht="12.75" customHeight="1" x14ac:dyDescent="0.2">
      <c r="AA306" s="1"/>
    </row>
    <row r="307" spans="27:27" s="2" customFormat="1" ht="12.75" customHeight="1" x14ac:dyDescent="0.2">
      <c r="AA307" s="1"/>
    </row>
    <row r="308" spans="27:27" s="2" customFormat="1" ht="12.75" customHeight="1" x14ac:dyDescent="0.2">
      <c r="AA308" s="1"/>
    </row>
    <row r="309" spans="27:27" s="2" customFormat="1" ht="12.75" customHeight="1" x14ac:dyDescent="0.2">
      <c r="AA309" s="1"/>
    </row>
    <row r="310" spans="27:27" s="2" customFormat="1" ht="12.75" customHeight="1" x14ac:dyDescent="0.2">
      <c r="AA310" s="1"/>
    </row>
    <row r="311" spans="27:27" s="2" customFormat="1" ht="12.75" customHeight="1" x14ac:dyDescent="0.2">
      <c r="AA311" s="1"/>
    </row>
    <row r="312" spans="27:27" s="2" customFormat="1" ht="12.75" customHeight="1" x14ac:dyDescent="0.2">
      <c r="AA312" s="1"/>
    </row>
    <row r="313" spans="27:27" s="2" customFormat="1" ht="12.75" customHeight="1" x14ac:dyDescent="0.2">
      <c r="AA313" s="1"/>
    </row>
    <row r="314" spans="27:27" s="2" customFormat="1" ht="12.75" customHeight="1" x14ac:dyDescent="0.2">
      <c r="AA314" s="1"/>
    </row>
    <row r="315" spans="27:27" s="2" customFormat="1" ht="12.75" customHeight="1" x14ac:dyDescent="0.2">
      <c r="AA315" s="1"/>
    </row>
    <row r="316" spans="27:27" s="2" customFormat="1" ht="12.75" customHeight="1" x14ac:dyDescent="0.2">
      <c r="AA316" s="1"/>
    </row>
    <row r="317" spans="27:27" s="2" customFormat="1" ht="12.75" customHeight="1" x14ac:dyDescent="0.2">
      <c r="AA317" s="1"/>
    </row>
    <row r="318" spans="27:27" s="2" customFormat="1" ht="12.75" customHeight="1" x14ac:dyDescent="0.2">
      <c r="AA318" s="1"/>
    </row>
    <row r="319" spans="27:27" s="2" customFormat="1" ht="12.75" customHeight="1" x14ac:dyDescent="0.2">
      <c r="AA319" s="1"/>
    </row>
    <row r="320" spans="27:27" s="2" customFormat="1" ht="12.75" customHeight="1" x14ac:dyDescent="0.2">
      <c r="AA320" s="1"/>
    </row>
    <row r="321" spans="27:27" s="2" customFormat="1" ht="12.75" customHeight="1" x14ac:dyDescent="0.2">
      <c r="AA321" s="1"/>
    </row>
    <row r="322" spans="27:27" s="2" customFormat="1" ht="12.75" customHeight="1" x14ac:dyDescent="0.2">
      <c r="AA322" s="1"/>
    </row>
    <row r="323" spans="27:27" s="2" customFormat="1" ht="12.75" customHeight="1" x14ac:dyDescent="0.2">
      <c r="AA323" s="1"/>
    </row>
    <row r="324" spans="27:27" s="2" customFormat="1" ht="12.75" customHeight="1" x14ac:dyDescent="0.2">
      <c r="AA324" s="1"/>
    </row>
    <row r="325" spans="27:27" s="2" customFormat="1" ht="12.75" customHeight="1" x14ac:dyDescent="0.2">
      <c r="AA325" s="1"/>
    </row>
    <row r="326" spans="27:27" s="2" customFormat="1" ht="12.75" customHeight="1" x14ac:dyDescent="0.2">
      <c r="AA326" s="1"/>
    </row>
    <row r="327" spans="27:27" s="2" customFormat="1" ht="12.75" customHeight="1" x14ac:dyDescent="0.2">
      <c r="AA327" s="1"/>
    </row>
    <row r="328" spans="27:27" s="2" customFormat="1" ht="12.75" customHeight="1" x14ac:dyDescent="0.2">
      <c r="AA328" s="1"/>
    </row>
    <row r="329" spans="27:27" s="2" customFormat="1" ht="12.75" customHeight="1" x14ac:dyDescent="0.2">
      <c r="AA329" s="1"/>
    </row>
    <row r="330" spans="27:27" s="2" customFormat="1" ht="12.75" customHeight="1" x14ac:dyDescent="0.2">
      <c r="AA330" s="1"/>
    </row>
    <row r="331" spans="27:27" s="2" customFormat="1" ht="12.75" customHeight="1" x14ac:dyDescent="0.2">
      <c r="AA331" s="1"/>
    </row>
    <row r="332" spans="27:27" s="2" customFormat="1" ht="12.75" customHeight="1" x14ac:dyDescent="0.2">
      <c r="AA332" s="1"/>
    </row>
    <row r="333" spans="27:27" s="2" customFormat="1" ht="12.75" customHeight="1" x14ac:dyDescent="0.2">
      <c r="AA333" s="1"/>
    </row>
    <row r="334" spans="27:27" s="2" customFormat="1" ht="12.75" customHeight="1" x14ac:dyDescent="0.2">
      <c r="AA334" s="1"/>
    </row>
    <row r="335" spans="27:27" s="2" customFormat="1" ht="12.75" customHeight="1" x14ac:dyDescent="0.2">
      <c r="AA335" s="1"/>
    </row>
    <row r="336" spans="27:27" s="2" customFormat="1" ht="12.75" customHeight="1" x14ac:dyDescent="0.2">
      <c r="AA336" s="1"/>
    </row>
    <row r="337" spans="27:27" s="2" customFormat="1" ht="12.75" customHeight="1" x14ac:dyDescent="0.2">
      <c r="AA337" s="1"/>
    </row>
    <row r="338" spans="27:27" s="2" customFormat="1" ht="12.75" customHeight="1" x14ac:dyDescent="0.2">
      <c r="AA338" s="1"/>
    </row>
    <row r="339" spans="27:27" s="2" customFormat="1" ht="12.75" customHeight="1" x14ac:dyDescent="0.2">
      <c r="AA339" s="1"/>
    </row>
    <row r="340" spans="27:27" s="2" customFormat="1" ht="12.75" customHeight="1" x14ac:dyDescent="0.2">
      <c r="AA340" s="1"/>
    </row>
    <row r="341" spans="27:27" s="2" customFormat="1" ht="12.75" customHeight="1" x14ac:dyDescent="0.2">
      <c r="AA341" s="1"/>
    </row>
    <row r="342" spans="27:27" s="2" customFormat="1" ht="12.75" customHeight="1" x14ac:dyDescent="0.2">
      <c r="AA342" s="1"/>
    </row>
    <row r="343" spans="27:27" s="2" customFormat="1" ht="12.75" customHeight="1" x14ac:dyDescent="0.2">
      <c r="AA343" s="1"/>
    </row>
    <row r="344" spans="27:27" s="2" customFormat="1" ht="12.75" customHeight="1" x14ac:dyDescent="0.2">
      <c r="AA344" s="1"/>
    </row>
    <row r="345" spans="27:27" s="2" customFormat="1" ht="12.75" customHeight="1" x14ac:dyDescent="0.2">
      <c r="AA345" s="1"/>
    </row>
    <row r="346" spans="27:27" s="2" customFormat="1" ht="12.75" customHeight="1" x14ac:dyDescent="0.2">
      <c r="AA346" s="1"/>
    </row>
    <row r="347" spans="27:27" s="2" customFormat="1" ht="12.75" customHeight="1" x14ac:dyDescent="0.2">
      <c r="AA347" s="1"/>
    </row>
    <row r="348" spans="27:27" s="2" customFormat="1" ht="12.75" customHeight="1" x14ac:dyDescent="0.2">
      <c r="AA348" s="1"/>
    </row>
    <row r="349" spans="27:27" s="2" customFormat="1" ht="12.75" customHeight="1" x14ac:dyDescent="0.2">
      <c r="AA349" s="1"/>
    </row>
    <row r="350" spans="27:27" s="2" customFormat="1" ht="12.75" customHeight="1" x14ac:dyDescent="0.2">
      <c r="AA350" s="1"/>
    </row>
    <row r="351" spans="27:27" s="2" customFormat="1" ht="12.75" customHeight="1" x14ac:dyDescent="0.2">
      <c r="AA351" s="1"/>
    </row>
    <row r="352" spans="27:27" s="2" customFormat="1" ht="12.75" customHeight="1" x14ac:dyDescent="0.2">
      <c r="AA352" s="1"/>
    </row>
    <row r="353" spans="27:27" s="2" customFormat="1" ht="12.75" customHeight="1" x14ac:dyDescent="0.2">
      <c r="AA353" s="1"/>
    </row>
    <row r="354" spans="27:27" s="2" customFormat="1" ht="12.75" customHeight="1" x14ac:dyDescent="0.2">
      <c r="AA354" s="1"/>
    </row>
    <row r="355" spans="27:27" s="2" customFormat="1" ht="12.75" customHeight="1" x14ac:dyDescent="0.2">
      <c r="AA355" s="1"/>
    </row>
    <row r="356" spans="27:27" s="2" customFormat="1" ht="12.75" customHeight="1" x14ac:dyDescent="0.2">
      <c r="AA356" s="1"/>
    </row>
    <row r="357" spans="27:27" s="2" customFormat="1" ht="12.75" customHeight="1" x14ac:dyDescent="0.2">
      <c r="AA357" s="1"/>
    </row>
    <row r="358" spans="27:27" s="2" customFormat="1" ht="12.75" customHeight="1" x14ac:dyDescent="0.2">
      <c r="AA358" s="1"/>
    </row>
    <row r="359" spans="27:27" s="2" customFormat="1" ht="12.75" customHeight="1" x14ac:dyDescent="0.2">
      <c r="AA359" s="1"/>
    </row>
    <row r="360" spans="27:27" s="2" customFormat="1" ht="12.75" customHeight="1" x14ac:dyDescent="0.2">
      <c r="AA360" s="1"/>
    </row>
    <row r="361" spans="27:27" s="2" customFormat="1" ht="12.75" customHeight="1" x14ac:dyDescent="0.2">
      <c r="AA361" s="1"/>
    </row>
    <row r="362" spans="27:27" s="2" customFormat="1" ht="12.75" customHeight="1" x14ac:dyDescent="0.2">
      <c r="AA362" s="1"/>
    </row>
    <row r="363" spans="27:27" s="2" customFormat="1" ht="12.75" customHeight="1" x14ac:dyDescent="0.2">
      <c r="AA363" s="1"/>
    </row>
    <row r="364" spans="27:27" s="2" customFormat="1" ht="12.75" customHeight="1" x14ac:dyDescent="0.2">
      <c r="AA364" s="1"/>
    </row>
    <row r="365" spans="27:27" s="2" customFormat="1" ht="12.75" customHeight="1" x14ac:dyDescent="0.2">
      <c r="AA365" s="1"/>
    </row>
    <row r="366" spans="27:27" s="2" customFormat="1" ht="12.75" customHeight="1" x14ac:dyDescent="0.2">
      <c r="AA366" s="1"/>
    </row>
    <row r="367" spans="27:27" s="2" customFormat="1" ht="12.75" customHeight="1" x14ac:dyDescent="0.2">
      <c r="AA367" s="1"/>
    </row>
    <row r="368" spans="27:27" s="2" customFormat="1" ht="12.75" customHeight="1" x14ac:dyDescent="0.2">
      <c r="AA368" s="1"/>
    </row>
    <row r="369" spans="27:27" s="2" customFormat="1" ht="12.75" customHeight="1" x14ac:dyDescent="0.2">
      <c r="AA369" s="1"/>
    </row>
    <row r="370" spans="27:27" s="2" customFormat="1" ht="12.75" customHeight="1" x14ac:dyDescent="0.2">
      <c r="AA370" s="1"/>
    </row>
    <row r="371" spans="27:27" s="2" customFormat="1" ht="12.75" customHeight="1" x14ac:dyDescent="0.2">
      <c r="AA371" s="1"/>
    </row>
    <row r="372" spans="27:27" s="2" customFormat="1" ht="12.75" customHeight="1" x14ac:dyDescent="0.2">
      <c r="AA372" s="1"/>
    </row>
    <row r="373" spans="27:27" s="2" customFormat="1" ht="12.75" customHeight="1" x14ac:dyDescent="0.2">
      <c r="AA373" s="1"/>
    </row>
    <row r="374" spans="27:27" s="2" customFormat="1" ht="12.75" customHeight="1" x14ac:dyDescent="0.2">
      <c r="AA374" s="1"/>
    </row>
    <row r="375" spans="27:27" s="2" customFormat="1" ht="12.75" customHeight="1" x14ac:dyDescent="0.2">
      <c r="AA375" s="1"/>
    </row>
    <row r="376" spans="27:27" s="2" customFormat="1" ht="12.75" customHeight="1" x14ac:dyDescent="0.2">
      <c r="AA376" s="1"/>
    </row>
    <row r="377" spans="27:27" s="2" customFormat="1" ht="12.75" customHeight="1" x14ac:dyDescent="0.2">
      <c r="AA377" s="1"/>
    </row>
    <row r="378" spans="27:27" s="2" customFormat="1" ht="12.75" customHeight="1" x14ac:dyDescent="0.2">
      <c r="AA378" s="1"/>
    </row>
    <row r="379" spans="27:27" s="2" customFormat="1" ht="12.75" customHeight="1" x14ac:dyDescent="0.2">
      <c r="AA379" s="1"/>
    </row>
    <row r="380" spans="27:27" s="2" customFormat="1" ht="12.75" customHeight="1" x14ac:dyDescent="0.2">
      <c r="AA380" s="1"/>
    </row>
    <row r="381" spans="27:27" s="2" customFormat="1" ht="12.75" customHeight="1" x14ac:dyDescent="0.2">
      <c r="AA381" s="1"/>
    </row>
    <row r="382" spans="27:27" s="2" customFormat="1" ht="12.75" customHeight="1" x14ac:dyDescent="0.2">
      <c r="AA382" s="1"/>
    </row>
    <row r="383" spans="27:27" s="2" customFormat="1" ht="12.75" customHeight="1" x14ac:dyDescent="0.2">
      <c r="AA383" s="1"/>
    </row>
    <row r="384" spans="27:27" s="2" customFormat="1" ht="12.75" customHeight="1" x14ac:dyDescent="0.2">
      <c r="AA384" s="1"/>
    </row>
    <row r="385" spans="27:27" s="2" customFormat="1" ht="12.75" customHeight="1" x14ac:dyDescent="0.2">
      <c r="AA385" s="1"/>
    </row>
    <row r="386" spans="27:27" s="2" customFormat="1" ht="12.75" customHeight="1" x14ac:dyDescent="0.2">
      <c r="AA386" s="1"/>
    </row>
    <row r="387" spans="27:27" s="2" customFormat="1" ht="12.75" customHeight="1" x14ac:dyDescent="0.2">
      <c r="AA387" s="1"/>
    </row>
    <row r="388" spans="27:27" s="2" customFormat="1" ht="12.75" customHeight="1" x14ac:dyDescent="0.2">
      <c r="AA388" s="1"/>
    </row>
    <row r="389" spans="27:27" s="2" customFormat="1" ht="12.75" customHeight="1" x14ac:dyDescent="0.2">
      <c r="AA389" s="1"/>
    </row>
    <row r="390" spans="27:27" s="2" customFormat="1" ht="12.75" customHeight="1" x14ac:dyDescent="0.2">
      <c r="AA390" s="1"/>
    </row>
    <row r="391" spans="27:27" s="2" customFormat="1" ht="12.75" customHeight="1" x14ac:dyDescent="0.2">
      <c r="AA391" s="1"/>
    </row>
    <row r="392" spans="27:27" s="2" customFormat="1" ht="12.75" customHeight="1" x14ac:dyDescent="0.2">
      <c r="AA392" s="1"/>
    </row>
    <row r="393" spans="27:27" s="2" customFormat="1" ht="12.75" customHeight="1" x14ac:dyDescent="0.2">
      <c r="AA393" s="1"/>
    </row>
    <row r="394" spans="27:27" s="2" customFormat="1" ht="12.75" customHeight="1" x14ac:dyDescent="0.2">
      <c r="AA394" s="1"/>
    </row>
    <row r="395" spans="27:27" s="2" customFormat="1" ht="12.75" customHeight="1" x14ac:dyDescent="0.2">
      <c r="AA395" s="1"/>
    </row>
    <row r="396" spans="27:27" s="2" customFormat="1" ht="12.75" customHeight="1" x14ac:dyDescent="0.2">
      <c r="AA396" s="1"/>
    </row>
    <row r="397" spans="27:27" s="2" customFormat="1" ht="12.75" customHeight="1" x14ac:dyDescent="0.2">
      <c r="AA397" s="1"/>
    </row>
    <row r="398" spans="27:27" s="2" customFormat="1" ht="12.75" customHeight="1" x14ac:dyDescent="0.2">
      <c r="AA398" s="1"/>
    </row>
    <row r="399" spans="27:27" s="2" customFormat="1" ht="12.75" customHeight="1" x14ac:dyDescent="0.2">
      <c r="AA399" s="1"/>
    </row>
    <row r="400" spans="27:27" s="2" customFormat="1" ht="12.75" customHeight="1" x14ac:dyDescent="0.2">
      <c r="AA400" s="1"/>
    </row>
    <row r="401" spans="27:27" s="2" customFormat="1" ht="12.75" customHeight="1" x14ac:dyDescent="0.2">
      <c r="AA401" s="1"/>
    </row>
    <row r="402" spans="27:27" s="2" customFormat="1" ht="12.75" customHeight="1" x14ac:dyDescent="0.2">
      <c r="AA402" s="1"/>
    </row>
    <row r="403" spans="27:27" s="2" customFormat="1" ht="12.75" customHeight="1" x14ac:dyDescent="0.2">
      <c r="AA403" s="1"/>
    </row>
    <row r="404" spans="27:27" s="2" customFormat="1" ht="12.75" customHeight="1" x14ac:dyDescent="0.2">
      <c r="AA404" s="1"/>
    </row>
    <row r="405" spans="27:27" s="2" customFormat="1" ht="12.75" customHeight="1" x14ac:dyDescent="0.2">
      <c r="AA405" s="1"/>
    </row>
    <row r="406" spans="27:27" s="2" customFormat="1" ht="12.75" customHeight="1" x14ac:dyDescent="0.2">
      <c r="AA406" s="1"/>
    </row>
    <row r="407" spans="27:27" s="2" customFormat="1" ht="12.75" customHeight="1" x14ac:dyDescent="0.2">
      <c r="AA407" s="1"/>
    </row>
    <row r="408" spans="27:27" s="2" customFormat="1" ht="12.75" customHeight="1" x14ac:dyDescent="0.2">
      <c r="AA408" s="1"/>
    </row>
    <row r="409" spans="27:27" s="2" customFormat="1" ht="12.75" customHeight="1" x14ac:dyDescent="0.2">
      <c r="AA409" s="1"/>
    </row>
    <row r="410" spans="27:27" s="2" customFormat="1" ht="12.75" customHeight="1" x14ac:dyDescent="0.2">
      <c r="AA410" s="1"/>
    </row>
    <row r="411" spans="27:27" s="2" customFormat="1" ht="12.75" customHeight="1" x14ac:dyDescent="0.2">
      <c r="AA411" s="1"/>
    </row>
    <row r="412" spans="27:27" s="2" customFormat="1" ht="12.75" customHeight="1" x14ac:dyDescent="0.2">
      <c r="AA412" s="1"/>
    </row>
    <row r="413" spans="27:27" s="2" customFormat="1" ht="12.75" customHeight="1" x14ac:dyDescent="0.2">
      <c r="AA413" s="1"/>
    </row>
    <row r="414" spans="27:27" s="2" customFormat="1" ht="12.75" customHeight="1" x14ac:dyDescent="0.2">
      <c r="AA414" s="1"/>
    </row>
    <row r="415" spans="27:27" s="2" customFormat="1" ht="12.75" customHeight="1" x14ac:dyDescent="0.2">
      <c r="AA415" s="1"/>
    </row>
    <row r="416" spans="27:27" s="2" customFormat="1" ht="12.75" customHeight="1" x14ac:dyDescent="0.2">
      <c r="AA416" s="1"/>
    </row>
    <row r="417" spans="27:27" s="2" customFormat="1" ht="12.75" customHeight="1" x14ac:dyDescent="0.2">
      <c r="AA417" s="1"/>
    </row>
    <row r="418" spans="27:27" s="2" customFormat="1" ht="12.75" customHeight="1" x14ac:dyDescent="0.2">
      <c r="AA418" s="1"/>
    </row>
    <row r="419" spans="27:27" s="2" customFormat="1" ht="12.75" customHeight="1" x14ac:dyDescent="0.2">
      <c r="AA419" s="1"/>
    </row>
    <row r="420" spans="27:27" s="2" customFormat="1" ht="12.75" customHeight="1" x14ac:dyDescent="0.2">
      <c r="AA420" s="1"/>
    </row>
    <row r="421" spans="27:27" s="2" customFormat="1" ht="12.75" customHeight="1" x14ac:dyDescent="0.2">
      <c r="AA421" s="1"/>
    </row>
    <row r="422" spans="27:27" s="2" customFormat="1" ht="12.75" customHeight="1" x14ac:dyDescent="0.2">
      <c r="AA422" s="1"/>
    </row>
    <row r="423" spans="27:27" s="2" customFormat="1" ht="12.75" customHeight="1" x14ac:dyDescent="0.2">
      <c r="AA423" s="1"/>
    </row>
    <row r="424" spans="27:27" s="2" customFormat="1" ht="12.75" customHeight="1" x14ac:dyDescent="0.2">
      <c r="AA424" s="1"/>
    </row>
    <row r="425" spans="27:27" s="2" customFormat="1" ht="12.75" customHeight="1" x14ac:dyDescent="0.2">
      <c r="AA425" s="1"/>
    </row>
    <row r="426" spans="27:27" s="2" customFormat="1" ht="12.75" customHeight="1" x14ac:dyDescent="0.2">
      <c r="AA426" s="1"/>
    </row>
    <row r="427" spans="27:27" s="2" customFormat="1" ht="12.75" customHeight="1" x14ac:dyDescent="0.2">
      <c r="AA427" s="1"/>
    </row>
    <row r="428" spans="27:27" s="2" customFormat="1" ht="12.75" customHeight="1" x14ac:dyDescent="0.2">
      <c r="AA428" s="1"/>
    </row>
    <row r="429" spans="27:27" s="2" customFormat="1" ht="12.75" customHeight="1" x14ac:dyDescent="0.2">
      <c r="AA429" s="1"/>
    </row>
    <row r="430" spans="27:27" s="2" customFormat="1" ht="12.75" customHeight="1" x14ac:dyDescent="0.2">
      <c r="AA430" s="1"/>
    </row>
    <row r="431" spans="27:27" s="2" customFormat="1" ht="12.75" customHeight="1" x14ac:dyDescent="0.2">
      <c r="AA431" s="1"/>
    </row>
    <row r="432" spans="27:27" s="2" customFormat="1" ht="12.75" customHeight="1" x14ac:dyDescent="0.2">
      <c r="AA432" s="1"/>
    </row>
    <row r="433" spans="27:27" s="2" customFormat="1" ht="12.75" customHeight="1" x14ac:dyDescent="0.2">
      <c r="AA433" s="1"/>
    </row>
    <row r="434" spans="27:27" s="2" customFormat="1" ht="12.75" customHeight="1" x14ac:dyDescent="0.2">
      <c r="AA434" s="1"/>
    </row>
    <row r="435" spans="27:27" s="2" customFormat="1" ht="12.75" customHeight="1" x14ac:dyDescent="0.2">
      <c r="AA435" s="1"/>
    </row>
    <row r="436" spans="27:27" s="2" customFormat="1" ht="12.75" customHeight="1" x14ac:dyDescent="0.2">
      <c r="AA436" s="1"/>
    </row>
    <row r="437" spans="27:27" s="2" customFormat="1" ht="12.75" customHeight="1" x14ac:dyDescent="0.2">
      <c r="AA437" s="1"/>
    </row>
    <row r="438" spans="27:27" s="2" customFormat="1" ht="12.75" customHeight="1" x14ac:dyDescent="0.2">
      <c r="AA438" s="1"/>
    </row>
    <row r="439" spans="27:27" s="2" customFormat="1" ht="12.75" customHeight="1" x14ac:dyDescent="0.2">
      <c r="AA439" s="1"/>
    </row>
    <row r="440" spans="27:27" s="2" customFormat="1" ht="12.75" customHeight="1" x14ac:dyDescent="0.2">
      <c r="AA440" s="1"/>
    </row>
    <row r="441" spans="27:27" s="2" customFormat="1" ht="12.75" customHeight="1" x14ac:dyDescent="0.2">
      <c r="AA441" s="1"/>
    </row>
    <row r="442" spans="27:27" s="2" customFormat="1" ht="12.75" customHeight="1" x14ac:dyDescent="0.2">
      <c r="AA442" s="1"/>
    </row>
    <row r="443" spans="27:27" s="2" customFormat="1" ht="12.75" customHeight="1" x14ac:dyDescent="0.2">
      <c r="AA443" s="1"/>
    </row>
    <row r="444" spans="27:27" s="2" customFormat="1" ht="12.75" customHeight="1" x14ac:dyDescent="0.2">
      <c r="AA444" s="1"/>
    </row>
    <row r="445" spans="27:27" s="2" customFormat="1" ht="12.75" customHeight="1" x14ac:dyDescent="0.2">
      <c r="AA445" s="1"/>
    </row>
    <row r="446" spans="27:27" s="2" customFormat="1" ht="12.75" customHeight="1" x14ac:dyDescent="0.2">
      <c r="AA446" s="1"/>
    </row>
    <row r="447" spans="27:27" s="2" customFormat="1" ht="12.75" customHeight="1" x14ac:dyDescent="0.2">
      <c r="AA447" s="1"/>
    </row>
    <row r="448" spans="27:27" s="2" customFormat="1" ht="12.75" customHeight="1" x14ac:dyDescent="0.2">
      <c r="AA448" s="1"/>
    </row>
    <row r="449" spans="27:27" s="2" customFormat="1" ht="12.75" customHeight="1" x14ac:dyDescent="0.2">
      <c r="AA449" s="1"/>
    </row>
    <row r="450" spans="27:27" s="2" customFormat="1" ht="12.75" customHeight="1" x14ac:dyDescent="0.2">
      <c r="AA450" s="1"/>
    </row>
    <row r="451" spans="27:27" s="2" customFormat="1" ht="12.75" customHeight="1" x14ac:dyDescent="0.2">
      <c r="AA451" s="1"/>
    </row>
    <row r="452" spans="27:27" s="2" customFormat="1" ht="12.75" customHeight="1" x14ac:dyDescent="0.2">
      <c r="AA452" s="1"/>
    </row>
    <row r="453" spans="27:27" s="2" customFormat="1" ht="12.75" customHeight="1" x14ac:dyDescent="0.2">
      <c r="AA453" s="1"/>
    </row>
    <row r="454" spans="27:27" s="2" customFormat="1" ht="12.75" customHeight="1" x14ac:dyDescent="0.2">
      <c r="AA454" s="1"/>
    </row>
    <row r="455" spans="27:27" s="2" customFormat="1" ht="12.75" customHeight="1" x14ac:dyDescent="0.2">
      <c r="AA455" s="1"/>
    </row>
    <row r="456" spans="27:27" s="2" customFormat="1" ht="12.75" customHeight="1" x14ac:dyDescent="0.2">
      <c r="AA456" s="1"/>
    </row>
    <row r="457" spans="27:27" s="2" customFormat="1" ht="12.75" customHeight="1" x14ac:dyDescent="0.2">
      <c r="AA457" s="1"/>
    </row>
  </sheetData>
  <sheetProtection algorithmName="SHA-512" hashValue="Lf1r3IiWJqXdIokoNNfraT+8LIJnFokeOweQgZAnW90hIZ6EQaQFuq2xSpqV0ZvaZL/QBiathDQSYZLZrob3mQ==" saltValue="7w6LVPqjE966O+FLcS/iGA==" spinCount="100000" sheet="1" objects="1" scenarios="1"/>
  <protectedRanges>
    <protectedRange sqref="G4:J17 M3:Z17 A21" name="Oblast1"/>
  </protectedRanges>
  <mergeCells count="75">
    <mergeCell ref="V1:Z1"/>
    <mergeCell ref="A1:U1"/>
    <mergeCell ref="A16:F16"/>
    <mergeCell ref="G16:J16"/>
    <mergeCell ref="K16:L16"/>
    <mergeCell ref="M16:Z16"/>
    <mergeCell ref="A14:F14"/>
    <mergeCell ref="G14:J14"/>
    <mergeCell ref="K14:L14"/>
    <mergeCell ref="M14:Z14"/>
    <mergeCell ref="A15:F15"/>
    <mergeCell ref="G15:J15"/>
    <mergeCell ref="K15:L15"/>
    <mergeCell ref="M15:Z15"/>
    <mergeCell ref="A12:F12"/>
    <mergeCell ref="G12:J12"/>
    <mergeCell ref="A13:F13"/>
    <mergeCell ref="G13:J13"/>
    <mergeCell ref="K13:L13"/>
    <mergeCell ref="M13:Z13"/>
    <mergeCell ref="A19:F19"/>
    <mergeCell ref="G19:J19"/>
    <mergeCell ref="A17:F17"/>
    <mergeCell ref="G17:J17"/>
    <mergeCell ref="K17:L17"/>
    <mergeCell ref="M17:Z17"/>
    <mergeCell ref="A18:F18"/>
    <mergeCell ref="G18:J18"/>
    <mergeCell ref="K18:L18"/>
    <mergeCell ref="M18:Z18"/>
    <mergeCell ref="G11:J11"/>
    <mergeCell ref="K11:L11"/>
    <mergeCell ref="M11:Z11"/>
    <mergeCell ref="K12:L12"/>
    <mergeCell ref="M12:Z12"/>
    <mergeCell ref="A2:F2"/>
    <mergeCell ref="G2:J2"/>
    <mergeCell ref="K2:L2"/>
    <mergeCell ref="M2:Z2"/>
    <mergeCell ref="A21:Z21"/>
    <mergeCell ref="A3:F3"/>
    <mergeCell ref="G3:J3"/>
    <mergeCell ref="K3:L3"/>
    <mergeCell ref="M3:Z3"/>
    <mergeCell ref="A5:F5"/>
    <mergeCell ref="G5:J5"/>
    <mergeCell ref="K5:L5"/>
    <mergeCell ref="M5:Z5"/>
    <mergeCell ref="A6:F6"/>
    <mergeCell ref="G6:J6"/>
    <mergeCell ref="K6:L6"/>
    <mergeCell ref="M6:Z6"/>
    <mergeCell ref="A7:F7"/>
    <mergeCell ref="G7:J7"/>
    <mergeCell ref="K7:L7"/>
    <mergeCell ref="A4:F4"/>
    <mergeCell ref="G4:J4"/>
    <mergeCell ref="K4:L4"/>
    <mergeCell ref="M4:Z4"/>
    <mergeCell ref="A20:Z20"/>
    <mergeCell ref="M7:Z7"/>
    <mergeCell ref="A8:F8"/>
    <mergeCell ref="G8:J8"/>
    <mergeCell ref="K8:L8"/>
    <mergeCell ref="M8:Z8"/>
    <mergeCell ref="A9:F9"/>
    <mergeCell ref="G9:J9"/>
    <mergeCell ref="K9:L9"/>
    <mergeCell ref="M9:Z9"/>
    <mergeCell ref="A10:F10"/>
    <mergeCell ref="G10:J10"/>
    <mergeCell ref="K19:L19"/>
    <mergeCell ref="K10:L10"/>
    <mergeCell ref="M10:Z10"/>
    <mergeCell ref="A11:F11"/>
  </mergeCells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PROGRAM VI - ŽÁDOST</oddHeader>
    <oddFooter>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B491"/>
  <sheetViews>
    <sheetView zoomScale="120" zoomScaleNormal="120" workbookViewId="0">
      <selection activeCell="A13" sqref="A13:Z13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9.28515625" style="3"/>
  </cols>
  <sheetData>
    <row r="1" spans="1:26" ht="19.899999999999999" customHeight="1" x14ac:dyDescent="0.25">
      <c r="A1" s="489" t="s">
        <v>125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  <c r="V1" s="500" t="str">
        <f>'1. základní údaje'!A3</f>
        <v>PROGRAM VI</v>
      </c>
      <c r="W1" s="500"/>
      <c r="X1" s="500"/>
      <c r="Y1" s="500"/>
      <c r="Z1" s="501"/>
    </row>
    <row r="2" spans="1:26" s="5" customFormat="1" ht="54.95" customHeight="1" thickBot="1" x14ac:dyDescent="0.2">
      <c r="A2" s="494"/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6"/>
    </row>
    <row r="3" spans="1:26" s="11" customFormat="1" ht="20.100000000000001" customHeight="1" x14ac:dyDescent="0.15">
      <c r="A3" s="483" t="s">
        <v>126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  <c r="T3" s="484"/>
      <c r="U3" s="484"/>
      <c r="V3" s="484"/>
      <c r="W3" s="484"/>
      <c r="X3" s="484"/>
      <c r="Y3" s="484"/>
      <c r="Z3" s="485"/>
    </row>
    <row r="4" spans="1:26" s="5" customFormat="1" ht="29.1" customHeight="1" x14ac:dyDescent="0.15">
      <c r="A4" s="497" t="s">
        <v>127</v>
      </c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498"/>
      <c r="W4" s="498"/>
      <c r="X4" s="498"/>
      <c r="Y4" s="498"/>
      <c r="Z4" s="499"/>
    </row>
    <row r="5" spans="1:26" s="5" customFormat="1" ht="29.1" customHeight="1" x14ac:dyDescent="0.15">
      <c r="A5" s="474" t="s">
        <v>128</v>
      </c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6"/>
    </row>
    <row r="6" spans="1:26" s="5" customFormat="1" ht="48" customHeight="1" x14ac:dyDescent="0.15">
      <c r="A6" s="474" t="s">
        <v>129</v>
      </c>
      <c r="B6" s="475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475"/>
      <c r="T6" s="475"/>
      <c r="U6" s="475"/>
      <c r="V6" s="475"/>
      <c r="W6" s="475"/>
      <c r="X6" s="475"/>
      <c r="Y6" s="475"/>
      <c r="Z6" s="476"/>
    </row>
    <row r="7" spans="1:26" s="21" customFormat="1" ht="12" customHeight="1" x14ac:dyDescent="0.25">
      <c r="A7" s="474" t="s">
        <v>130</v>
      </c>
      <c r="B7" s="475"/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475"/>
      <c r="N7" s="475"/>
      <c r="O7" s="475"/>
      <c r="P7" s="475"/>
      <c r="Q7" s="475"/>
      <c r="R7" s="475"/>
      <c r="S7" s="475"/>
      <c r="T7" s="475"/>
      <c r="U7" s="475"/>
      <c r="V7" s="475"/>
      <c r="W7" s="475"/>
      <c r="X7" s="475"/>
      <c r="Y7" s="475"/>
      <c r="Z7" s="476"/>
    </row>
    <row r="8" spans="1:26" s="5" customFormat="1" ht="20.100000000000001" customHeight="1" x14ac:dyDescent="0.15">
      <c r="A8" s="474" t="s">
        <v>131</v>
      </c>
      <c r="B8" s="47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475"/>
      <c r="R8" s="475"/>
      <c r="S8" s="475"/>
      <c r="T8" s="475"/>
      <c r="U8" s="475"/>
      <c r="V8" s="475"/>
      <c r="W8" s="475"/>
      <c r="X8" s="475"/>
      <c r="Y8" s="475"/>
      <c r="Z8" s="476"/>
    </row>
    <row r="9" spans="1:26" s="21" customFormat="1" ht="12" customHeight="1" x14ac:dyDescent="0.25">
      <c r="A9" s="474" t="s">
        <v>132</v>
      </c>
      <c r="B9" s="47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475"/>
      <c r="P9" s="475"/>
      <c r="Q9" s="475"/>
      <c r="R9" s="475"/>
      <c r="S9" s="475"/>
      <c r="T9" s="475"/>
      <c r="U9" s="475"/>
      <c r="V9" s="475"/>
      <c r="W9" s="475"/>
      <c r="X9" s="475"/>
      <c r="Y9" s="475"/>
      <c r="Z9" s="476"/>
    </row>
    <row r="10" spans="1:26" s="5" customFormat="1" ht="20.100000000000001" customHeight="1" x14ac:dyDescent="0.15">
      <c r="A10" s="474" t="s">
        <v>133</v>
      </c>
      <c r="B10" s="475"/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475"/>
      <c r="P10" s="475"/>
      <c r="Q10" s="475"/>
      <c r="R10" s="475"/>
      <c r="S10" s="475"/>
      <c r="T10" s="475"/>
      <c r="U10" s="475"/>
      <c r="V10" s="475"/>
      <c r="W10" s="475"/>
      <c r="X10" s="475"/>
      <c r="Y10" s="475"/>
      <c r="Z10" s="476"/>
    </row>
    <row r="11" spans="1:26" s="21" customFormat="1" ht="20.100000000000001" customHeight="1" thickBot="1" x14ac:dyDescent="0.3">
      <c r="A11" s="474" t="s">
        <v>134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475"/>
      <c r="P11" s="475"/>
      <c r="Q11" s="475"/>
      <c r="R11" s="475"/>
      <c r="S11" s="475"/>
      <c r="T11" s="475"/>
      <c r="U11" s="475"/>
      <c r="V11" s="475"/>
      <c r="W11" s="475"/>
      <c r="X11" s="475"/>
      <c r="Y11" s="475"/>
      <c r="Z11" s="476"/>
    </row>
    <row r="12" spans="1:26" s="5" customFormat="1" ht="19.899999999999999" customHeight="1" x14ac:dyDescent="0.15">
      <c r="A12" s="491" t="s">
        <v>135</v>
      </c>
      <c r="B12" s="492"/>
      <c r="C12" s="492"/>
      <c r="D12" s="492"/>
      <c r="E12" s="492"/>
      <c r="F12" s="492"/>
      <c r="G12" s="492"/>
      <c r="H12" s="492"/>
      <c r="I12" s="492"/>
      <c r="J12" s="492"/>
      <c r="K12" s="492"/>
      <c r="L12" s="492"/>
      <c r="M12" s="492"/>
      <c r="N12" s="492"/>
      <c r="O12" s="492"/>
      <c r="P12" s="492"/>
      <c r="Q12" s="492"/>
      <c r="R12" s="492"/>
      <c r="S12" s="492"/>
      <c r="T12" s="492"/>
      <c r="U12" s="492"/>
      <c r="V12" s="492"/>
      <c r="W12" s="492"/>
      <c r="X12" s="492"/>
      <c r="Y12" s="492"/>
      <c r="Z12" s="493"/>
    </row>
    <row r="13" spans="1:26" s="5" customFormat="1" ht="54.95" customHeight="1" thickBot="1" x14ac:dyDescent="0.2">
      <c r="A13" s="480"/>
      <c r="B13" s="481"/>
      <c r="C13" s="481"/>
      <c r="D13" s="481"/>
      <c r="E13" s="481"/>
      <c r="F13" s="481"/>
      <c r="G13" s="481"/>
      <c r="H13" s="481"/>
      <c r="I13" s="481"/>
      <c r="J13" s="481"/>
      <c r="K13" s="481"/>
      <c r="L13" s="481"/>
      <c r="M13" s="481"/>
      <c r="N13" s="481"/>
      <c r="O13" s="481"/>
      <c r="P13" s="481"/>
      <c r="Q13" s="481"/>
      <c r="R13" s="481"/>
      <c r="S13" s="481"/>
      <c r="T13" s="481"/>
      <c r="U13" s="481"/>
      <c r="V13" s="481"/>
      <c r="W13" s="481"/>
      <c r="X13" s="481"/>
      <c r="Y13" s="481"/>
      <c r="Z13" s="482"/>
    </row>
    <row r="14" spans="1:26" s="5" customFormat="1" ht="20.100000000000001" customHeight="1" x14ac:dyDescent="0.15">
      <c r="A14" s="459" t="s">
        <v>136</v>
      </c>
      <c r="B14" s="460"/>
      <c r="C14" s="460"/>
      <c r="D14" s="460"/>
      <c r="E14" s="460"/>
      <c r="F14" s="460"/>
      <c r="G14" s="460"/>
      <c r="H14" s="460"/>
      <c r="I14" s="460"/>
      <c r="J14" s="460"/>
      <c r="K14" s="460"/>
      <c r="L14" s="460"/>
      <c r="M14" s="460"/>
      <c r="N14" s="460"/>
      <c r="O14" s="460"/>
      <c r="P14" s="460"/>
      <c r="Q14" s="460"/>
      <c r="R14" s="460"/>
      <c r="S14" s="460"/>
      <c r="T14" s="460"/>
      <c r="U14" s="460"/>
      <c r="V14" s="457"/>
      <c r="W14" s="457"/>
      <c r="X14" s="457"/>
      <c r="Y14" s="457"/>
      <c r="Z14" s="458"/>
    </row>
    <row r="15" spans="1:26" s="5" customFormat="1" ht="12.75" customHeight="1" x14ac:dyDescent="0.15">
      <c r="A15" s="486" t="s">
        <v>137</v>
      </c>
      <c r="B15" s="487"/>
      <c r="C15" s="487"/>
      <c r="D15" s="487"/>
      <c r="E15" s="487"/>
      <c r="F15" s="487"/>
      <c r="G15" s="487"/>
      <c r="H15" s="487"/>
      <c r="I15" s="487"/>
      <c r="J15" s="487"/>
      <c r="K15" s="487"/>
      <c r="L15" s="487"/>
      <c r="M15" s="487"/>
      <c r="N15" s="487"/>
      <c r="O15" s="487"/>
      <c r="P15" s="487"/>
      <c r="Q15" s="487"/>
      <c r="R15" s="487"/>
      <c r="S15" s="487"/>
      <c r="T15" s="487"/>
      <c r="U15" s="487"/>
      <c r="V15" s="487"/>
      <c r="W15" s="487"/>
      <c r="X15" s="487"/>
      <c r="Y15" s="487"/>
      <c r="Z15" s="488"/>
    </row>
    <row r="16" spans="1:26" s="5" customFormat="1" ht="11.1" customHeight="1" x14ac:dyDescent="0.15">
      <c r="A16" s="477" t="s">
        <v>138</v>
      </c>
      <c r="B16" s="478"/>
      <c r="C16" s="478"/>
      <c r="D16" s="478"/>
      <c r="E16" s="478"/>
      <c r="F16" s="478"/>
      <c r="G16" s="478"/>
      <c r="H16" s="478"/>
      <c r="I16" s="478"/>
      <c r="J16" s="478"/>
      <c r="K16" s="478"/>
      <c r="L16" s="478"/>
      <c r="M16" s="478"/>
      <c r="N16" s="478"/>
      <c r="O16" s="478"/>
      <c r="P16" s="478"/>
      <c r="Q16" s="478"/>
      <c r="R16" s="478"/>
      <c r="S16" s="478"/>
      <c r="T16" s="478"/>
      <c r="U16" s="478"/>
      <c r="V16" s="478"/>
      <c r="W16" s="478"/>
      <c r="X16" s="478"/>
      <c r="Y16" s="478"/>
      <c r="Z16" s="479"/>
    </row>
    <row r="17" spans="1:26" s="5" customFormat="1" ht="11.1" customHeight="1" x14ac:dyDescent="0.15">
      <c r="A17" s="477" t="s">
        <v>139</v>
      </c>
      <c r="B17" s="478"/>
      <c r="C17" s="478"/>
      <c r="D17" s="478"/>
      <c r="E17" s="478"/>
      <c r="F17" s="478"/>
      <c r="G17" s="478"/>
      <c r="H17" s="478"/>
      <c r="I17" s="478"/>
      <c r="J17" s="478"/>
      <c r="K17" s="478"/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78"/>
      <c r="W17" s="478"/>
      <c r="X17" s="478"/>
      <c r="Y17" s="478"/>
      <c r="Z17" s="479"/>
    </row>
    <row r="18" spans="1:26" s="5" customFormat="1" ht="11.1" customHeight="1" x14ac:dyDescent="0.15">
      <c r="A18" s="477" t="s">
        <v>140</v>
      </c>
      <c r="B18" s="478"/>
      <c r="C18" s="478"/>
      <c r="D18" s="478"/>
      <c r="E18" s="478"/>
      <c r="F18" s="478"/>
      <c r="G18" s="478"/>
      <c r="H18" s="478"/>
      <c r="I18" s="478"/>
      <c r="J18" s="478"/>
      <c r="K18" s="478"/>
      <c r="L18" s="478"/>
      <c r="M18" s="478"/>
      <c r="N18" s="478"/>
      <c r="O18" s="478"/>
      <c r="P18" s="478"/>
      <c r="Q18" s="478"/>
      <c r="R18" s="478"/>
      <c r="S18" s="478"/>
      <c r="T18" s="478"/>
      <c r="U18" s="478"/>
      <c r="V18" s="478"/>
      <c r="W18" s="478"/>
      <c r="X18" s="478"/>
      <c r="Y18" s="478"/>
      <c r="Z18" s="479"/>
    </row>
    <row r="19" spans="1:26" s="5" customFormat="1" ht="11.1" customHeight="1" x14ac:dyDescent="0.15">
      <c r="A19" s="474" t="s">
        <v>141</v>
      </c>
      <c r="B19" s="475"/>
      <c r="C19" s="475"/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5"/>
      <c r="O19" s="475"/>
      <c r="P19" s="475"/>
      <c r="Q19" s="475"/>
      <c r="R19" s="475"/>
      <c r="S19" s="475"/>
      <c r="T19" s="475"/>
      <c r="U19" s="475"/>
      <c r="V19" s="475"/>
      <c r="W19" s="475"/>
      <c r="X19" s="475"/>
      <c r="Y19" s="475"/>
      <c r="Z19" s="476"/>
    </row>
    <row r="20" spans="1:26" s="5" customFormat="1" ht="11.1" customHeight="1" x14ac:dyDescent="0.15">
      <c r="A20" s="477" t="s">
        <v>142</v>
      </c>
      <c r="B20" s="478"/>
      <c r="C20" s="478"/>
      <c r="D20" s="478"/>
      <c r="E20" s="478"/>
      <c r="F20" s="478"/>
      <c r="G20" s="478"/>
      <c r="H20" s="478"/>
      <c r="I20" s="478"/>
      <c r="J20" s="478"/>
      <c r="K20" s="478"/>
      <c r="L20" s="478"/>
      <c r="M20" s="478"/>
      <c r="N20" s="478"/>
      <c r="O20" s="478"/>
      <c r="P20" s="478"/>
      <c r="Q20" s="478"/>
      <c r="R20" s="478"/>
      <c r="S20" s="478"/>
      <c r="T20" s="478"/>
      <c r="U20" s="478"/>
      <c r="V20" s="478"/>
      <c r="W20" s="478"/>
      <c r="X20" s="478"/>
      <c r="Y20" s="478"/>
      <c r="Z20" s="479"/>
    </row>
    <row r="21" spans="1:26" s="5" customFormat="1" ht="11.1" customHeight="1" x14ac:dyDescent="0.15">
      <c r="A21" s="477" t="s">
        <v>143</v>
      </c>
      <c r="B21" s="478"/>
      <c r="C21" s="478"/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478"/>
      <c r="W21" s="478"/>
      <c r="X21" s="478"/>
      <c r="Y21" s="478"/>
      <c r="Z21" s="479"/>
    </row>
    <row r="22" spans="1:26" s="5" customFormat="1" ht="11.1" customHeight="1" x14ac:dyDescent="0.15">
      <c r="A22" s="477" t="s">
        <v>144</v>
      </c>
      <c r="B22" s="478"/>
      <c r="C22" s="478"/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8"/>
      <c r="V22" s="478"/>
      <c r="W22" s="478"/>
      <c r="X22" s="478"/>
      <c r="Y22" s="478"/>
      <c r="Z22" s="479"/>
    </row>
    <row r="23" spans="1:26" s="5" customFormat="1" ht="28.5" customHeight="1" x14ac:dyDescent="0.15">
      <c r="A23" s="474" t="s">
        <v>145</v>
      </c>
      <c r="B23" s="475"/>
      <c r="C23" s="475"/>
      <c r="D23" s="475"/>
      <c r="E23" s="475"/>
      <c r="F23" s="475"/>
      <c r="G23" s="475"/>
      <c r="H23" s="475"/>
      <c r="I23" s="475"/>
      <c r="J23" s="475"/>
      <c r="K23" s="475"/>
      <c r="L23" s="475"/>
      <c r="M23" s="475"/>
      <c r="N23" s="475"/>
      <c r="O23" s="475"/>
      <c r="P23" s="475"/>
      <c r="Q23" s="475"/>
      <c r="R23" s="475"/>
      <c r="S23" s="475"/>
      <c r="T23" s="475"/>
      <c r="U23" s="475"/>
      <c r="V23" s="475"/>
      <c r="W23" s="475"/>
      <c r="X23" s="475"/>
      <c r="Y23" s="475"/>
      <c r="Z23" s="476"/>
    </row>
    <row r="24" spans="1:26" s="5" customFormat="1" ht="11.1" customHeight="1" x14ac:dyDescent="0.15">
      <c r="A24" s="474" t="s">
        <v>146</v>
      </c>
      <c r="B24" s="475"/>
      <c r="C24" s="475"/>
      <c r="D24" s="475"/>
      <c r="E24" s="475"/>
      <c r="F24" s="475"/>
      <c r="G24" s="475"/>
      <c r="H24" s="475"/>
      <c r="I24" s="475"/>
      <c r="J24" s="475"/>
      <c r="K24" s="475"/>
      <c r="L24" s="475"/>
      <c r="M24" s="475"/>
      <c r="N24" s="475"/>
      <c r="O24" s="475"/>
      <c r="P24" s="475"/>
      <c r="Q24" s="475"/>
      <c r="R24" s="475"/>
      <c r="S24" s="475"/>
      <c r="T24" s="475"/>
      <c r="U24" s="475"/>
      <c r="V24" s="475"/>
      <c r="W24" s="475"/>
      <c r="X24" s="475"/>
      <c r="Y24" s="475"/>
      <c r="Z24" s="476"/>
    </row>
    <row r="25" spans="1:26" s="5" customFormat="1" ht="11.1" customHeight="1" x14ac:dyDescent="0.15">
      <c r="A25" s="477" t="s">
        <v>147</v>
      </c>
      <c r="B25" s="478"/>
      <c r="C25" s="478"/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9"/>
    </row>
    <row r="26" spans="1:26" s="5" customFormat="1" ht="24.95" customHeight="1" thickBot="1" x14ac:dyDescent="0.2">
      <c r="A26" s="480"/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1"/>
      <c r="P26" s="481"/>
      <c r="Q26" s="481"/>
      <c r="R26" s="481"/>
      <c r="S26" s="481"/>
      <c r="T26" s="481"/>
      <c r="U26" s="481"/>
      <c r="V26" s="481"/>
      <c r="W26" s="481"/>
      <c r="X26" s="481"/>
      <c r="Y26" s="481"/>
      <c r="Z26" s="482"/>
    </row>
    <row r="27" spans="1:26" s="5" customFormat="1" ht="20.100000000000001" customHeight="1" x14ac:dyDescent="0.15">
      <c r="A27" s="483" t="s">
        <v>148</v>
      </c>
      <c r="B27" s="484"/>
      <c r="C27" s="484"/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484"/>
      <c r="O27" s="484"/>
      <c r="P27" s="484"/>
      <c r="Q27" s="484"/>
      <c r="R27" s="484"/>
      <c r="S27" s="484"/>
      <c r="T27" s="484"/>
      <c r="U27" s="484"/>
      <c r="V27" s="484"/>
      <c r="W27" s="484"/>
      <c r="X27" s="484"/>
      <c r="Y27" s="484"/>
      <c r="Z27" s="485"/>
    </row>
    <row r="28" spans="1:26" s="5" customFormat="1" ht="39.75" customHeight="1" thickBot="1" x14ac:dyDescent="0.2">
      <c r="A28" s="468" t="s">
        <v>149</v>
      </c>
      <c r="B28" s="469"/>
      <c r="C28" s="469"/>
      <c r="D28" s="469"/>
      <c r="E28" s="469"/>
      <c r="F28" s="469"/>
      <c r="G28" s="469"/>
      <c r="H28" s="469"/>
      <c r="I28" s="469"/>
      <c r="J28" s="469"/>
      <c r="K28" s="469"/>
      <c r="L28" s="469"/>
      <c r="M28" s="469"/>
      <c r="N28" s="469"/>
      <c r="O28" s="469"/>
      <c r="P28" s="469"/>
      <c r="Q28" s="469"/>
      <c r="R28" s="469"/>
      <c r="S28" s="469"/>
      <c r="T28" s="469"/>
      <c r="U28" s="469"/>
      <c r="V28" s="469"/>
      <c r="W28" s="469"/>
      <c r="X28" s="469"/>
      <c r="Y28" s="469"/>
      <c r="Z28" s="470"/>
    </row>
    <row r="29" spans="1:26" s="5" customFormat="1" ht="20.100000000000001" customHeight="1" x14ac:dyDescent="0.15">
      <c r="A29" s="48" t="s">
        <v>150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50"/>
    </row>
    <row r="30" spans="1:26" s="5" customFormat="1" ht="20.100000000000001" customHeight="1" x14ac:dyDescent="0.15">
      <c r="A30" s="471" t="s">
        <v>151</v>
      </c>
      <c r="B30" s="472"/>
      <c r="C30" s="472"/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72"/>
      <c r="R30" s="472"/>
      <c r="S30" s="472"/>
      <c r="T30" s="472"/>
      <c r="U30" s="472"/>
      <c r="V30" s="472"/>
      <c r="W30" s="472"/>
      <c r="X30" s="472"/>
      <c r="Y30" s="472"/>
      <c r="Z30" s="473"/>
    </row>
    <row r="31" spans="1:26" s="5" customFormat="1" ht="12.75" customHeight="1" x14ac:dyDescent="0.15">
      <c r="A31" s="184" t="s">
        <v>152</v>
      </c>
      <c r="B31" s="185"/>
      <c r="C31" s="185"/>
      <c r="D31" s="185"/>
      <c r="E31" s="185"/>
      <c r="F31" s="185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4"/>
    </row>
    <row r="32" spans="1:26" s="5" customFormat="1" ht="12.75" customHeight="1" x14ac:dyDescent="0.15">
      <c r="A32" s="184" t="s">
        <v>153</v>
      </c>
      <c r="B32" s="185"/>
      <c r="C32" s="185"/>
      <c r="D32" s="185"/>
      <c r="E32" s="185"/>
      <c r="F32" s="185"/>
      <c r="G32" s="465"/>
      <c r="H32" s="466"/>
      <c r="I32" s="466"/>
      <c r="J32" s="466"/>
      <c r="K32" s="466"/>
      <c r="L32" s="466"/>
      <c r="M32" s="466"/>
      <c r="N32" s="466"/>
      <c r="O32" s="466"/>
      <c r="P32" s="466"/>
      <c r="Q32" s="466"/>
      <c r="R32" s="466"/>
      <c r="S32" s="466"/>
      <c r="T32" s="466"/>
      <c r="U32" s="466"/>
      <c r="V32" s="466"/>
      <c r="W32" s="466"/>
      <c r="X32" s="466"/>
      <c r="Y32" s="466"/>
      <c r="Z32" s="467"/>
    </row>
    <row r="33" spans="1:26" s="5" customFormat="1" ht="12.75" customHeight="1" x14ac:dyDescent="0.15">
      <c r="A33" s="184" t="s">
        <v>154</v>
      </c>
      <c r="B33" s="185"/>
      <c r="C33" s="185"/>
      <c r="D33" s="185"/>
      <c r="E33" s="185"/>
      <c r="F33" s="185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4"/>
    </row>
    <row r="34" spans="1:26" s="5" customFormat="1" ht="12.75" customHeight="1" x14ac:dyDescent="0.15">
      <c r="A34" s="184" t="s">
        <v>155</v>
      </c>
      <c r="B34" s="185"/>
      <c r="C34" s="185"/>
      <c r="D34" s="185"/>
      <c r="E34" s="185"/>
      <c r="F34" s="185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4"/>
    </row>
    <row r="35" spans="1:26" s="5" customFormat="1" ht="39.950000000000003" customHeight="1" thickBot="1" x14ac:dyDescent="0.2">
      <c r="A35" s="461" t="s">
        <v>156</v>
      </c>
      <c r="B35" s="462"/>
      <c r="C35" s="462"/>
      <c r="D35" s="462"/>
      <c r="E35" s="462"/>
      <c r="F35" s="462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  <c r="R35" s="463"/>
      <c r="S35" s="463"/>
      <c r="T35" s="463"/>
      <c r="U35" s="463"/>
      <c r="V35" s="463"/>
      <c r="W35" s="463"/>
      <c r="X35" s="463"/>
      <c r="Y35" s="463"/>
      <c r="Z35" s="464"/>
    </row>
    <row r="36" spans="1:26" s="5" customFormat="1" ht="12.75" customHeight="1" x14ac:dyDescent="0.15"/>
    <row r="37" spans="1:26" s="5" customFormat="1" ht="12.75" customHeight="1" x14ac:dyDescent="0.15"/>
    <row r="38" spans="1:26" s="5" customFormat="1" ht="12.75" customHeight="1" x14ac:dyDescent="0.15"/>
    <row r="39" spans="1:26" s="5" customFormat="1" ht="12.75" customHeight="1" x14ac:dyDescent="0.15"/>
    <row r="40" spans="1:26" s="5" customFormat="1" ht="12.75" customHeight="1" x14ac:dyDescent="0.15"/>
    <row r="41" spans="1:26" s="5" customFormat="1" ht="12.75" customHeight="1" x14ac:dyDescent="0.15"/>
    <row r="42" spans="1:26" s="5" customFormat="1" ht="12.75" customHeight="1" x14ac:dyDescent="0.15"/>
    <row r="43" spans="1:26" s="5" customFormat="1" ht="12.75" customHeight="1" x14ac:dyDescent="0.15"/>
    <row r="44" spans="1:26" s="5" customFormat="1" ht="12.75" customHeight="1" x14ac:dyDescent="0.15"/>
    <row r="45" spans="1:26" s="5" customFormat="1" ht="12.75" customHeight="1" x14ac:dyDescent="0.15"/>
    <row r="46" spans="1:26" s="5" customFormat="1" ht="12.75" customHeight="1" x14ac:dyDescent="0.15"/>
    <row r="47" spans="1:26" s="5" customFormat="1" ht="12.75" customHeight="1" x14ac:dyDescent="0.15"/>
    <row r="48" spans="1:26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5" customFormat="1" ht="12.75" customHeight="1" x14ac:dyDescent="0.15"/>
    <row r="59" s="5" customFormat="1" ht="12.75" customHeight="1" x14ac:dyDescent="0.15"/>
    <row r="60" s="5" customFormat="1" ht="12.75" customHeight="1" x14ac:dyDescent="0.15"/>
    <row r="61" s="5" customFormat="1" ht="12.75" customHeight="1" x14ac:dyDescent="0.15"/>
    <row r="62" s="5" customFormat="1" ht="12.75" customHeight="1" x14ac:dyDescent="0.15"/>
    <row r="63" s="5" customFormat="1" ht="12.75" customHeight="1" x14ac:dyDescent="0.15"/>
    <row r="64" s="5" customFormat="1" ht="12.75" customHeight="1" x14ac:dyDescent="0.15"/>
    <row r="65" spans="27:28" s="5" customFormat="1" ht="12.75" customHeight="1" x14ac:dyDescent="0.15"/>
    <row r="66" spans="27:28" s="5" customFormat="1" ht="12.75" customHeight="1" x14ac:dyDescent="0.15"/>
    <row r="67" spans="27:28" s="5" customFormat="1" ht="12.75" customHeight="1" x14ac:dyDescent="0.15"/>
    <row r="68" spans="27:28" s="5" customFormat="1" ht="12.75" customHeight="1" x14ac:dyDescent="0.15"/>
    <row r="69" spans="27:28" s="5" customFormat="1" ht="12.75" customHeight="1" x14ac:dyDescent="0.15"/>
    <row r="70" spans="27:28" s="5" customFormat="1" ht="12.75" customHeight="1" x14ac:dyDescent="0.15"/>
    <row r="71" spans="27:28" s="5" customFormat="1" ht="12.75" customHeight="1" x14ac:dyDescent="0.15"/>
    <row r="72" spans="27:28" s="5" customFormat="1" ht="12.75" customHeight="1" x14ac:dyDescent="0.15"/>
    <row r="73" spans="27:28" s="5" customFormat="1" ht="12.75" customHeight="1" x14ac:dyDescent="0.15"/>
    <row r="74" spans="27:28" s="5" customFormat="1" ht="12.75" customHeight="1" x14ac:dyDescent="0.15"/>
    <row r="75" spans="27:28" s="5" customFormat="1" ht="12.75" customHeight="1" x14ac:dyDescent="0.15"/>
    <row r="76" spans="27:28" s="5" customFormat="1" ht="12.75" customHeight="1" x14ac:dyDescent="0.15"/>
    <row r="77" spans="27:28" s="2" customFormat="1" ht="12.75" customHeight="1" x14ac:dyDescent="0.2">
      <c r="AA77" s="1"/>
      <c r="AB77" s="3"/>
    </row>
    <row r="78" spans="27:28" s="2" customFormat="1" ht="12.75" customHeight="1" x14ac:dyDescent="0.2">
      <c r="AA78" s="1"/>
      <c r="AB78" s="3"/>
    </row>
    <row r="79" spans="27:28" s="2" customFormat="1" ht="12.75" customHeight="1" x14ac:dyDescent="0.2">
      <c r="AA79" s="1"/>
      <c r="AB79" s="3"/>
    </row>
    <row r="80" spans="27:28" s="2" customFormat="1" ht="12.75" customHeight="1" x14ac:dyDescent="0.2">
      <c r="AA80" s="1"/>
      <c r="AB80" s="3"/>
    </row>
    <row r="81" spans="27:28" s="2" customFormat="1" ht="12.75" customHeight="1" x14ac:dyDescent="0.2">
      <c r="AA81" s="1"/>
      <c r="AB81" s="3"/>
    </row>
    <row r="82" spans="27:28" s="2" customFormat="1" ht="12.75" customHeight="1" x14ac:dyDescent="0.2">
      <c r="AA82" s="1"/>
      <c r="AB82" s="3"/>
    </row>
    <row r="83" spans="27:28" s="2" customFormat="1" ht="12.75" customHeight="1" x14ac:dyDescent="0.2">
      <c r="AA83" s="1"/>
      <c r="AB83" s="3"/>
    </row>
    <row r="84" spans="27:28" s="2" customFormat="1" ht="12.75" customHeight="1" x14ac:dyDescent="0.2">
      <c r="AA84" s="1"/>
      <c r="AB84" s="3"/>
    </row>
    <row r="85" spans="27:28" s="2" customFormat="1" ht="12.75" customHeight="1" x14ac:dyDescent="0.2">
      <c r="AA85" s="1"/>
      <c r="AB85" s="3"/>
    </row>
    <row r="86" spans="27:28" s="2" customFormat="1" ht="12.75" customHeight="1" x14ac:dyDescent="0.2">
      <c r="AA86" s="1"/>
      <c r="AB86" s="3"/>
    </row>
    <row r="87" spans="27:28" s="2" customFormat="1" ht="12.75" customHeight="1" x14ac:dyDescent="0.2">
      <c r="AA87" s="1"/>
      <c r="AB87" s="3"/>
    </row>
    <row r="88" spans="27:28" s="2" customFormat="1" ht="12.75" customHeight="1" x14ac:dyDescent="0.2">
      <c r="AA88" s="1"/>
      <c r="AB88" s="3"/>
    </row>
    <row r="89" spans="27:28" s="2" customFormat="1" ht="12.75" customHeight="1" x14ac:dyDescent="0.2">
      <c r="AA89" s="1"/>
      <c r="AB89" s="3"/>
    </row>
    <row r="90" spans="27:28" s="2" customFormat="1" ht="12.75" customHeight="1" x14ac:dyDescent="0.2">
      <c r="AA90" s="1"/>
      <c r="AB90" s="3"/>
    </row>
    <row r="91" spans="27:28" s="2" customFormat="1" ht="12.75" customHeight="1" x14ac:dyDescent="0.2">
      <c r="AA91" s="1"/>
      <c r="AB91" s="3"/>
    </row>
    <row r="92" spans="27:28" s="2" customFormat="1" ht="12.75" customHeight="1" x14ac:dyDescent="0.2">
      <c r="AA92" s="1"/>
      <c r="AB92" s="3"/>
    </row>
    <row r="93" spans="27:28" s="2" customFormat="1" ht="12.75" customHeight="1" x14ac:dyDescent="0.2">
      <c r="AA93" s="1"/>
      <c r="AB93" s="3"/>
    </row>
    <row r="94" spans="27:28" s="2" customFormat="1" ht="12.75" customHeight="1" x14ac:dyDescent="0.2">
      <c r="AA94" s="1"/>
      <c r="AB94" s="3"/>
    </row>
    <row r="95" spans="27:28" s="2" customFormat="1" ht="12.75" customHeight="1" x14ac:dyDescent="0.2">
      <c r="AA95" s="1"/>
      <c r="AB95" s="3"/>
    </row>
    <row r="96" spans="27:28" s="2" customFormat="1" ht="12.75" customHeight="1" x14ac:dyDescent="0.2">
      <c r="AA96" s="1"/>
      <c r="AB96" s="3"/>
    </row>
    <row r="97" spans="27:28" s="2" customFormat="1" ht="12.75" customHeight="1" x14ac:dyDescent="0.2">
      <c r="AA97" s="1"/>
      <c r="AB97" s="3"/>
    </row>
    <row r="98" spans="27:28" s="2" customFormat="1" ht="12.75" customHeight="1" x14ac:dyDescent="0.2">
      <c r="AA98" s="1"/>
      <c r="AB98" s="3"/>
    </row>
    <row r="99" spans="27:28" s="2" customFormat="1" ht="12.75" customHeight="1" x14ac:dyDescent="0.2">
      <c r="AA99" s="1"/>
      <c r="AB99" s="3"/>
    </row>
    <row r="100" spans="27:28" s="2" customFormat="1" ht="12.75" customHeight="1" x14ac:dyDescent="0.2">
      <c r="AA100" s="1"/>
      <c r="AB100" s="3"/>
    </row>
    <row r="101" spans="27:28" s="2" customFormat="1" ht="12.75" customHeight="1" x14ac:dyDescent="0.2">
      <c r="AA101" s="1"/>
      <c r="AB101" s="3"/>
    </row>
    <row r="102" spans="27:28" s="2" customFormat="1" ht="12.75" customHeight="1" x14ac:dyDescent="0.2">
      <c r="AA102" s="1"/>
      <c r="AB102" s="3"/>
    </row>
    <row r="103" spans="27:28" s="2" customFormat="1" ht="12.75" customHeight="1" x14ac:dyDescent="0.2">
      <c r="AA103" s="1"/>
      <c r="AB103" s="3"/>
    </row>
    <row r="104" spans="27:28" s="2" customFormat="1" ht="12.75" customHeight="1" x14ac:dyDescent="0.2">
      <c r="AA104" s="1"/>
      <c r="AB104" s="3"/>
    </row>
    <row r="105" spans="27:28" s="2" customFormat="1" ht="12.75" customHeight="1" x14ac:dyDescent="0.2">
      <c r="AA105" s="1"/>
      <c r="AB105" s="3"/>
    </row>
    <row r="106" spans="27:28" s="2" customFormat="1" ht="12.75" customHeight="1" x14ac:dyDescent="0.2">
      <c r="AA106" s="1"/>
      <c r="AB106" s="3"/>
    </row>
    <row r="107" spans="27:28" s="2" customFormat="1" ht="12.75" customHeight="1" x14ac:dyDescent="0.2">
      <c r="AA107" s="1"/>
      <c r="AB107" s="3"/>
    </row>
    <row r="108" spans="27:28" s="2" customFormat="1" ht="12.75" customHeight="1" x14ac:dyDescent="0.2">
      <c r="AA108" s="1"/>
      <c r="AB108" s="3"/>
    </row>
    <row r="109" spans="27:28" s="2" customFormat="1" ht="12.75" customHeight="1" x14ac:dyDescent="0.2">
      <c r="AA109" s="1"/>
      <c r="AB109" s="3"/>
    </row>
    <row r="110" spans="27:28" s="2" customFormat="1" ht="12.75" customHeight="1" x14ac:dyDescent="0.2">
      <c r="AA110" s="1"/>
      <c r="AB110" s="3"/>
    </row>
    <row r="111" spans="27:28" s="2" customFormat="1" ht="12.75" customHeight="1" x14ac:dyDescent="0.2">
      <c r="AA111" s="1"/>
      <c r="AB111" s="3"/>
    </row>
    <row r="112" spans="27:28" s="2" customFormat="1" ht="12.75" customHeight="1" x14ac:dyDescent="0.2">
      <c r="AA112" s="1"/>
      <c r="AB112" s="3"/>
    </row>
    <row r="113" spans="27:28" s="2" customFormat="1" ht="12.75" customHeight="1" x14ac:dyDescent="0.2">
      <c r="AA113" s="1"/>
      <c r="AB113" s="3"/>
    </row>
    <row r="114" spans="27:28" s="2" customFormat="1" ht="12.75" customHeight="1" x14ac:dyDescent="0.2">
      <c r="AA114" s="1"/>
      <c r="AB114" s="3"/>
    </row>
    <row r="115" spans="27:28" s="2" customFormat="1" ht="12.75" customHeight="1" x14ac:dyDescent="0.2">
      <c r="AA115" s="1"/>
      <c r="AB115" s="3"/>
    </row>
    <row r="116" spans="27:28" s="2" customFormat="1" ht="12.75" customHeight="1" x14ac:dyDescent="0.2">
      <c r="AA116" s="1"/>
      <c r="AB116" s="3"/>
    </row>
    <row r="117" spans="27:28" s="2" customFormat="1" ht="12.75" customHeight="1" x14ac:dyDescent="0.2">
      <c r="AA117" s="1"/>
      <c r="AB117" s="3"/>
    </row>
    <row r="118" spans="27:28" s="2" customFormat="1" ht="12.75" customHeight="1" x14ac:dyDescent="0.2">
      <c r="AA118" s="1"/>
      <c r="AB118" s="3"/>
    </row>
    <row r="119" spans="27:28" s="2" customFormat="1" ht="12.75" customHeight="1" x14ac:dyDescent="0.2">
      <c r="AA119" s="1"/>
      <c r="AB119" s="3"/>
    </row>
    <row r="120" spans="27:28" s="2" customFormat="1" ht="12.75" customHeight="1" x14ac:dyDescent="0.2">
      <c r="AA120" s="1"/>
      <c r="AB120" s="3"/>
    </row>
    <row r="121" spans="27:28" s="2" customFormat="1" ht="12.75" customHeight="1" x14ac:dyDescent="0.2">
      <c r="AA121" s="1"/>
      <c r="AB121" s="3"/>
    </row>
    <row r="122" spans="27:28" s="2" customFormat="1" ht="12.75" customHeight="1" x14ac:dyDescent="0.2">
      <c r="AA122" s="1"/>
      <c r="AB122" s="3"/>
    </row>
    <row r="123" spans="27:28" s="2" customFormat="1" ht="12.75" customHeight="1" x14ac:dyDescent="0.2">
      <c r="AA123" s="1"/>
      <c r="AB123" s="3"/>
    </row>
    <row r="124" spans="27:28" s="2" customFormat="1" ht="12.75" customHeight="1" x14ac:dyDescent="0.2">
      <c r="AA124" s="1"/>
      <c r="AB124" s="3"/>
    </row>
    <row r="125" spans="27:28" s="2" customFormat="1" ht="12.75" customHeight="1" x14ac:dyDescent="0.2">
      <c r="AA125" s="1"/>
      <c r="AB125" s="3"/>
    </row>
    <row r="126" spans="27:28" s="2" customFormat="1" ht="12.75" customHeight="1" x14ac:dyDescent="0.2">
      <c r="AA126" s="1"/>
      <c r="AB126" s="3"/>
    </row>
    <row r="127" spans="27:28" s="2" customFormat="1" ht="12.75" customHeight="1" x14ac:dyDescent="0.2">
      <c r="AA127" s="1"/>
      <c r="AB127" s="3"/>
    </row>
    <row r="128" spans="27:28" s="2" customFormat="1" ht="12.75" customHeight="1" x14ac:dyDescent="0.2">
      <c r="AA128" s="1"/>
      <c r="AB128" s="3"/>
    </row>
    <row r="129" spans="27:28" s="2" customFormat="1" ht="12.75" customHeight="1" x14ac:dyDescent="0.2">
      <c r="AA129" s="1"/>
      <c r="AB129" s="3"/>
    </row>
    <row r="130" spans="27:28" s="2" customFormat="1" ht="12.75" customHeight="1" x14ac:dyDescent="0.2">
      <c r="AA130" s="1"/>
      <c r="AB130" s="3"/>
    </row>
    <row r="131" spans="27:28" s="2" customFormat="1" ht="12.75" customHeight="1" x14ac:dyDescent="0.2">
      <c r="AA131" s="1"/>
      <c r="AB131" s="3"/>
    </row>
    <row r="132" spans="27:28" s="2" customFormat="1" ht="12.75" customHeight="1" x14ac:dyDescent="0.2">
      <c r="AA132" s="1"/>
      <c r="AB132" s="3"/>
    </row>
    <row r="133" spans="27:28" s="2" customFormat="1" ht="12.75" customHeight="1" x14ac:dyDescent="0.2">
      <c r="AA133" s="1"/>
      <c r="AB133" s="3"/>
    </row>
    <row r="134" spans="27:28" s="2" customFormat="1" ht="12.75" customHeight="1" x14ac:dyDescent="0.2">
      <c r="AA134" s="1"/>
      <c r="AB134" s="3"/>
    </row>
    <row r="135" spans="27:28" s="2" customFormat="1" ht="12.75" customHeight="1" x14ac:dyDescent="0.2">
      <c r="AA135" s="1"/>
      <c r="AB135" s="3"/>
    </row>
    <row r="136" spans="27:28" s="2" customFormat="1" ht="12.75" customHeight="1" x14ac:dyDescent="0.2">
      <c r="AA136" s="1"/>
      <c r="AB136" s="3"/>
    </row>
    <row r="137" spans="27:28" s="2" customFormat="1" ht="12.75" customHeight="1" x14ac:dyDescent="0.2">
      <c r="AA137" s="1"/>
      <c r="AB137" s="3"/>
    </row>
    <row r="138" spans="27:28" s="2" customFormat="1" ht="12.75" customHeight="1" x14ac:dyDescent="0.2">
      <c r="AA138" s="1"/>
      <c r="AB138" s="3"/>
    </row>
    <row r="139" spans="27:28" s="2" customFormat="1" ht="12.75" customHeight="1" x14ac:dyDescent="0.2">
      <c r="AA139" s="1"/>
      <c r="AB139" s="3"/>
    </row>
    <row r="140" spans="27:28" s="2" customFormat="1" ht="12.75" customHeight="1" x14ac:dyDescent="0.2">
      <c r="AA140" s="1"/>
      <c r="AB140" s="3"/>
    </row>
    <row r="141" spans="27:28" s="2" customFormat="1" ht="12.75" customHeight="1" x14ac:dyDescent="0.2">
      <c r="AA141" s="1"/>
      <c r="AB141" s="3"/>
    </row>
    <row r="142" spans="27:28" s="2" customFormat="1" ht="12.75" customHeight="1" x14ac:dyDescent="0.2">
      <c r="AA142" s="1"/>
      <c r="AB142" s="3"/>
    </row>
    <row r="143" spans="27:28" s="2" customFormat="1" ht="12.75" customHeight="1" x14ac:dyDescent="0.2">
      <c r="AA143" s="1"/>
      <c r="AB143" s="3"/>
    </row>
    <row r="144" spans="27:28" s="2" customFormat="1" ht="12.75" customHeight="1" x14ac:dyDescent="0.2">
      <c r="AA144" s="1"/>
      <c r="AB144" s="3"/>
    </row>
    <row r="145" spans="27:28" s="2" customFormat="1" ht="12.75" customHeight="1" x14ac:dyDescent="0.2">
      <c r="AA145" s="1"/>
      <c r="AB145" s="3"/>
    </row>
    <row r="146" spans="27:28" s="2" customFormat="1" ht="12.75" customHeight="1" x14ac:dyDescent="0.2">
      <c r="AA146" s="1"/>
      <c r="AB146" s="3"/>
    </row>
    <row r="147" spans="27:28" s="2" customFormat="1" ht="12.75" customHeight="1" x14ac:dyDescent="0.2">
      <c r="AA147" s="1"/>
      <c r="AB147" s="3"/>
    </row>
    <row r="148" spans="27:28" s="2" customFormat="1" ht="12.75" customHeight="1" x14ac:dyDescent="0.2">
      <c r="AA148" s="1"/>
      <c r="AB148" s="3"/>
    </row>
    <row r="149" spans="27:28" s="2" customFormat="1" ht="12.75" customHeight="1" x14ac:dyDescent="0.2">
      <c r="AA149" s="1"/>
      <c r="AB149" s="3"/>
    </row>
    <row r="150" spans="27:28" s="2" customFormat="1" ht="12.75" customHeight="1" x14ac:dyDescent="0.2">
      <c r="AA150" s="1"/>
      <c r="AB150" s="3"/>
    </row>
    <row r="151" spans="27:28" s="2" customFormat="1" ht="12.75" customHeight="1" x14ac:dyDescent="0.2">
      <c r="AA151" s="1"/>
      <c r="AB151" s="3"/>
    </row>
    <row r="152" spans="27:28" s="2" customFormat="1" ht="12.75" customHeight="1" x14ac:dyDescent="0.2">
      <c r="AA152" s="1"/>
      <c r="AB152" s="3"/>
    </row>
    <row r="153" spans="27:28" s="2" customFormat="1" ht="12.75" customHeight="1" x14ac:dyDescent="0.2">
      <c r="AA153" s="1"/>
      <c r="AB153" s="3"/>
    </row>
    <row r="154" spans="27:28" s="2" customFormat="1" ht="12.75" customHeight="1" x14ac:dyDescent="0.2">
      <c r="AA154" s="1"/>
      <c r="AB154" s="3"/>
    </row>
    <row r="155" spans="27:28" s="2" customFormat="1" ht="12.75" customHeight="1" x14ac:dyDescent="0.2">
      <c r="AA155" s="1"/>
      <c r="AB155" s="3"/>
    </row>
    <row r="156" spans="27:28" s="2" customFormat="1" ht="12.75" customHeight="1" x14ac:dyDescent="0.2">
      <c r="AA156" s="1"/>
      <c r="AB156" s="3"/>
    </row>
    <row r="157" spans="27:28" s="2" customFormat="1" ht="12.75" customHeight="1" x14ac:dyDescent="0.2">
      <c r="AA157" s="1"/>
      <c r="AB157" s="3"/>
    </row>
    <row r="158" spans="27:28" s="2" customFormat="1" ht="12.75" customHeight="1" x14ac:dyDescent="0.2">
      <c r="AA158" s="1"/>
      <c r="AB158" s="3"/>
    </row>
    <row r="159" spans="27:28" s="2" customFormat="1" ht="12.75" customHeight="1" x14ac:dyDescent="0.2">
      <c r="AA159" s="1"/>
      <c r="AB159" s="3"/>
    </row>
    <row r="160" spans="27:28" s="2" customFormat="1" ht="12.75" customHeight="1" x14ac:dyDescent="0.2">
      <c r="AA160" s="1"/>
      <c r="AB160" s="3"/>
    </row>
    <row r="161" spans="27:28" s="2" customFormat="1" ht="12.75" customHeight="1" x14ac:dyDescent="0.2">
      <c r="AA161" s="1"/>
      <c r="AB161" s="3"/>
    </row>
    <row r="162" spans="27:28" s="2" customFormat="1" ht="12.75" customHeight="1" x14ac:dyDescent="0.2">
      <c r="AA162" s="1"/>
      <c r="AB162" s="3"/>
    </row>
    <row r="163" spans="27:28" s="2" customFormat="1" ht="12.75" customHeight="1" x14ac:dyDescent="0.2">
      <c r="AA163" s="1"/>
      <c r="AB163" s="3"/>
    </row>
    <row r="164" spans="27:28" s="2" customFormat="1" ht="12.75" customHeight="1" x14ac:dyDescent="0.2">
      <c r="AA164" s="1"/>
      <c r="AB164" s="3"/>
    </row>
    <row r="165" spans="27:28" s="2" customFormat="1" ht="12.75" customHeight="1" x14ac:dyDescent="0.2">
      <c r="AA165" s="1"/>
      <c r="AB165" s="3"/>
    </row>
    <row r="166" spans="27:28" s="2" customFormat="1" ht="12.75" customHeight="1" x14ac:dyDescent="0.2">
      <c r="AA166" s="1"/>
      <c r="AB166" s="3"/>
    </row>
    <row r="167" spans="27:28" s="2" customFormat="1" ht="12.75" customHeight="1" x14ac:dyDescent="0.2">
      <c r="AA167" s="1"/>
      <c r="AB167" s="3"/>
    </row>
    <row r="168" spans="27:28" s="2" customFormat="1" ht="12.75" customHeight="1" x14ac:dyDescent="0.2">
      <c r="AA168" s="1"/>
      <c r="AB168" s="3"/>
    </row>
    <row r="169" spans="27:28" s="2" customFormat="1" ht="12.75" customHeight="1" x14ac:dyDescent="0.2">
      <c r="AA169" s="1"/>
      <c r="AB169" s="3"/>
    </row>
    <row r="170" spans="27:28" s="2" customFormat="1" ht="12.75" customHeight="1" x14ac:dyDescent="0.2">
      <c r="AA170" s="1"/>
      <c r="AB170" s="3"/>
    </row>
    <row r="171" spans="27:28" s="2" customFormat="1" ht="12.75" customHeight="1" x14ac:dyDescent="0.2">
      <c r="AA171" s="1"/>
      <c r="AB171" s="3"/>
    </row>
    <row r="172" spans="27:28" s="2" customFormat="1" ht="12.75" customHeight="1" x14ac:dyDescent="0.2">
      <c r="AA172" s="1"/>
      <c r="AB172" s="3"/>
    </row>
    <row r="173" spans="27:28" s="2" customFormat="1" ht="12.75" customHeight="1" x14ac:dyDescent="0.2">
      <c r="AA173" s="1"/>
      <c r="AB173" s="3"/>
    </row>
    <row r="174" spans="27:28" s="2" customFormat="1" ht="12.75" customHeight="1" x14ac:dyDescent="0.2">
      <c r="AA174" s="1"/>
      <c r="AB174" s="3"/>
    </row>
    <row r="175" spans="27:28" s="2" customFormat="1" ht="12.75" customHeight="1" x14ac:dyDescent="0.2">
      <c r="AA175" s="1"/>
      <c r="AB175" s="3"/>
    </row>
    <row r="176" spans="27:28" s="2" customFormat="1" ht="12.75" customHeight="1" x14ac:dyDescent="0.2">
      <c r="AA176" s="1"/>
      <c r="AB176" s="3"/>
    </row>
    <row r="177" spans="27:28" s="2" customFormat="1" ht="12.75" customHeight="1" x14ac:dyDescent="0.2">
      <c r="AA177" s="1"/>
      <c r="AB177" s="3"/>
    </row>
    <row r="178" spans="27:28" s="2" customFormat="1" ht="12.75" customHeight="1" x14ac:dyDescent="0.2">
      <c r="AA178" s="1"/>
      <c r="AB178" s="3"/>
    </row>
    <row r="179" spans="27:28" s="2" customFormat="1" ht="12.75" customHeight="1" x14ac:dyDescent="0.2">
      <c r="AA179" s="1"/>
      <c r="AB179" s="3"/>
    </row>
    <row r="180" spans="27:28" s="2" customFormat="1" ht="12.75" customHeight="1" x14ac:dyDescent="0.2">
      <c r="AA180" s="1"/>
      <c r="AB180" s="3"/>
    </row>
    <row r="181" spans="27:28" s="2" customFormat="1" ht="12.75" customHeight="1" x14ac:dyDescent="0.2">
      <c r="AA181" s="1"/>
      <c r="AB181" s="3"/>
    </row>
    <row r="182" spans="27:28" s="2" customFormat="1" ht="12.75" customHeight="1" x14ac:dyDescent="0.2">
      <c r="AA182" s="1"/>
      <c r="AB182" s="3"/>
    </row>
    <row r="183" spans="27:28" s="2" customFormat="1" ht="12.75" customHeight="1" x14ac:dyDescent="0.2">
      <c r="AA183" s="1"/>
      <c r="AB183" s="3"/>
    </row>
    <row r="184" spans="27:28" s="2" customFormat="1" ht="12.75" customHeight="1" x14ac:dyDescent="0.2">
      <c r="AA184" s="1"/>
      <c r="AB184" s="3"/>
    </row>
    <row r="185" spans="27:28" s="2" customFormat="1" ht="12.75" customHeight="1" x14ac:dyDescent="0.2">
      <c r="AA185" s="1"/>
      <c r="AB185" s="3"/>
    </row>
    <row r="186" spans="27:28" s="2" customFormat="1" ht="12.75" customHeight="1" x14ac:dyDescent="0.2">
      <c r="AA186" s="1"/>
      <c r="AB186" s="3"/>
    </row>
    <row r="187" spans="27:28" s="2" customFormat="1" ht="12.75" customHeight="1" x14ac:dyDescent="0.2">
      <c r="AA187" s="1"/>
      <c r="AB187" s="3"/>
    </row>
    <row r="188" spans="27:28" s="2" customFormat="1" ht="12.75" customHeight="1" x14ac:dyDescent="0.2">
      <c r="AA188" s="1"/>
      <c r="AB188" s="3"/>
    </row>
    <row r="189" spans="27:28" s="2" customFormat="1" ht="12.75" customHeight="1" x14ac:dyDescent="0.2">
      <c r="AA189" s="1"/>
      <c r="AB189" s="3"/>
    </row>
    <row r="190" spans="27:28" s="2" customFormat="1" ht="12.75" customHeight="1" x14ac:dyDescent="0.2">
      <c r="AA190" s="1"/>
      <c r="AB190" s="3"/>
    </row>
    <row r="191" spans="27:28" s="2" customFormat="1" ht="12.75" customHeight="1" x14ac:dyDescent="0.2">
      <c r="AA191" s="1"/>
      <c r="AB191" s="3"/>
    </row>
    <row r="192" spans="27:28" s="2" customFormat="1" ht="12.75" customHeight="1" x14ac:dyDescent="0.2">
      <c r="AA192" s="1"/>
      <c r="AB192" s="3"/>
    </row>
    <row r="193" spans="27:28" s="2" customFormat="1" ht="12.75" customHeight="1" x14ac:dyDescent="0.2">
      <c r="AA193" s="1"/>
      <c r="AB193" s="3"/>
    </row>
    <row r="194" spans="27:28" s="2" customFormat="1" ht="12.75" customHeight="1" x14ac:dyDescent="0.2">
      <c r="AA194" s="1"/>
      <c r="AB194" s="3"/>
    </row>
    <row r="195" spans="27:28" s="2" customFormat="1" ht="12.75" customHeight="1" x14ac:dyDescent="0.2">
      <c r="AA195" s="1"/>
      <c r="AB195" s="3"/>
    </row>
    <row r="196" spans="27:28" s="2" customFormat="1" ht="12.75" customHeight="1" x14ac:dyDescent="0.2">
      <c r="AA196" s="1"/>
      <c r="AB196" s="3"/>
    </row>
    <row r="197" spans="27:28" s="2" customFormat="1" ht="12.75" customHeight="1" x14ac:dyDescent="0.2">
      <c r="AA197" s="1"/>
      <c r="AB197" s="3"/>
    </row>
    <row r="198" spans="27:28" s="2" customFormat="1" ht="12.75" customHeight="1" x14ac:dyDescent="0.2">
      <c r="AA198" s="1"/>
      <c r="AB198" s="3"/>
    </row>
    <row r="199" spans="27:28" s="2" customFormat="1" ht="12.75" customHeight="1" x14ac:dyDescent="0.2">
      <c r="AA199" s="1"/>
      <c r="AB199" s="3"/>
    </row>
    <row r="200" spans="27:28" s="2" customFormat="1" ht="12.75" customHeight="1" x14ac:dyDescent="0.2">
      <c r="AA200" s="1"/>
      <c r="AB200" s="3"/>
    </row>
    <row r="201" spans="27:28" s="2" customFormat="1" ht="12.75" customHeight="1" x14ac:dyDescent="0.2">
      <c r="AA201" s="1"/>
      <c r="AB201" s="3"/>
    </row>
    <row r="202" spans="27:28" s="2" customFormat="1" ht="12.75" customHeight="1" x14ac:dyDescent="0.2">
      <c r="AA202" s="1"/>
      <c r="AB202" s="3"/>
    </row>
    <row r="203" spans="27:28" s="2" customFormat="1" ht="12.75" customHeight="1" x14ac:dyDescent="0.2">
      <c r="AA203" s="1"/>
      <c r="AB203" s="3"/>
    </row>
    <row r="204" spans="27:28" s="2" customFormat="1" ht="12.75" customHeight="1" x14ac:dyDescent="0.2">
      <c r="AA204" s="1"/>
      <c r="AB204" s="3"/>
    </row>
    <row r="205" spans="27:28" s="2" customFormat="1" ht="12.75" customHeight="1" x14ac:dyDescent="0.2">
      <c r="AA205" s="1"/>
      <c r="AB205" s="3"/>
    </row>
    <row r="206" spans="27:28" s="2" customFormat="1" ht="12.75" customHeight="1" x14ac:dyDescent="0.2">
      <c r="AA206" s="1"/>
      <c r="AB206" s="3"/>
    </row>
    <row r="207" spans="27:28" s="2" customFormat="1" ht="12.75" customHeight="1" x14ac:dyDescent="0.2">
      <c r="AA207" s="1"/>
      <c r="AB207" s="3"/>
    </row>
    <row r="208" spans="27:28" s="2" customFormat="1" ht="12.75" customHeight="1" x14ac:dyDescent="0.2">
      <c r="AA208" s="1"/>
      <c r="AB208" s="3"/>
    </row>
    <row r="209" spans="27:28" s="2" customFormat="1" ht="12.75" customHeight="1" x14ac:dyDescent="0.2">
      <c r="AA209" s="1"/>
      <c r="AB209" s="3"/>
    </row>
    <row r="210" spans="27:28" s="2" customFormat="1" ht="12.75" customHeight="1" x14ac:dyDescent="0.2">
      <c r="AA210" s="1"/>
      <c r="AB210" s="3"/>
    </row>
    <row r="211" spans="27:28" s="2" customFormat="1" ht="12.75" customHeight="1" x14ac:dyDescent="0.2">
      <c r="AA211" s="1"/>
      <c r="AB211" s="3"/>
    </row>
    <row r="212" spans="27:28" s="2" customFormat="1" ht="12.75" customHeight="1" x14ac:dyDescent="0.2">
      <c r="AA212" s="1"/>
      <c r="AB212" s="3"/>
    </row>
    <row r="213" spans="27:28" s="2" customFormat="1" ht="12.75" customHeight="1" x14ac:dyDescent="0.2">
      <c r="AA213" s="1"/>
      <c r="AB213" s="3"/>
    </row>
    <row r="214" spans="27:28" s="2" customFormat="1" ht="12.75" customHeight="1" x14ac:dyDescent="0.2">
      <c r="AA214" s="1"/>
      <c r="AB214" s="3"/>
    </row>
    <row r="215" spans="27:28" s="2" customFormat="1" ht="12.75" customHeight="1" x14ac:dyDescent="0.2">
      <c r="AA215" s="1"/>
      <c r="AB215" s="3"/>
    </row>
    <row r="216" spans="27:28" s="2" customFormat="1" ht="12.75" customHeight="1" x14ac:dyDescent="0.2">
      <c r="AA216" s="1"/>
      <c r="AB216" s="3"/>
    </row>
    <row r="217" spans="27:28" s="2" customFormat="1" ht="12.75" customHeight="1" x14ac:dyDescent="0.2">
      <c r="AA217" s="1"/>
      <c r="AB217" s="3"/>
    </row>
    <row r="218" spans="27:28" s="2" customFormat="1" ht="12.75" customHeight="1" x14ac:dyDescent="0.2">
      <c r="AA218" s="1"/>
      <c r="AB218" s="3"/>
    </row>
    <row r="219" spans="27:28" s="2" customFormat="1" ht="12.75" customHeight="1" x14ac:dyDescent="0.2">
      <c r="AA219" s="1"/>
      <c r="AB219" s="3"/>
    </row>
    <row r="220" spans="27:28" s="2" customFormat="1" ht="12.75" customHeight="1" x14ac:dyDescent="0.2">
      <c r="AA220" s="1"/>
      <c r="AB220" s="3"/>
    </row>
    <row r="221" spans="27:28" s="2" customFormat="1" ht="12.75" customHeight="1" x14ac:dyDescent="0.2">
      <c r="AA221" s="1"/>
      <c r="AB221" s="3"/>
    </row>
    <row r="222" spans="27:28" s="2" customFormat="1" ht="12.75" customHeight="1" x14ac:dyDescent="0.2">
      <c r="AA222" s="1"/>
      <c r="AB222" s="3"/>
    </row>
    <row r="223" spans="27:28" s="2" customFormat="1" ht="12.75" customHeight="1" x14ac:dyDescent="0.2">
      <c r="AA223" s="1"/>
      <c r="AB223" s="3"/>
    </row>
    <row r="224" spans="27:28" s="2" customFormat="1" ht="12.75" customHeight="1" x14ac:dyDescent="0.2">
      <c r="AA224" s="1"/>
      <c r="AB224" s="3"/>
    </row>
    <row r="225" spans="27:28" s="2" customFormat="1" ht="12.75" customHeight="1" x14ac:dyDescent="0.2">
      <c r="AA225" s="1"/>
      <c r="AB225" s="3"/>
    </row>
    <row r="226" spans="27:28" s="2" customFormat="1" ht="12.75" customHeight="1" x14ac:dyDescent="0.2">
      <c r="AA226" s="1"/>
      <c r="AB226" s="3"/>
    </row>
    <row r="227" spans="27:28" s="2" customFormat="1" ht="12.75" customHeight="1" x14ac:dyDescent="0.2">
      <c r="AA227" s="1"/>
      <c r="AB227" s="3"/>
    </row>
    <row r="228" spans="27:28" s="2" customFormat="1" ht="12.75" customHeight="1" x14ac:dyDescent="0.2">
      <c r="AA228" s="1"/>
      <c r="AB228" s="3"/>
    </row>
    <row r="229" spans="27:28" s="2" customFormat="1" ht="12.75" customHeight="1" x14ac:dyDescent="0.2">
      <c r="AA229" s="1"/>
      <c r="AB229" s="3"/>
    </row>
    <row r="230" spans="27:28" s="2" customFormat="1" ht="12.75" customHeight="1" x14ac:dyDescent="0.2">
      <c r="AA230" s="1"/>
      <c r="AB230" s="3"/>
    </row>
    <row r="231" spans="27:28" s="2" customFormat="1" ht="12.75" customHeight="1" x14ac:dyDescent="0.2">
      <c r="AA231" s="1"/>
      <c r="AB231" s="3"/>
    </row>
    <row r="232" spans="27:28" s="2" customFormat="1" ht="12.75" customHeight="1" x14ac:dyDescent="0.2">
      <c r="AA232" s="1"/>
      <c r="AB232" s="3"/>
    </row>
    <row r="233" spans="27:28" s="2" customFormat="1" ht="12.75" customHeight="1" x14ac:dyDescent="0.2">
      <c r="AA233" s="1"/>
      <c r="AB233" s="3"/>
    </row>
    <row r="234" spans="27:28" s="2" customFormat="1" ht="12.75" customHeight="1" x14ac:dyDescent="0.2">
      <c r="AA234" s="1"/>
      <c r="AB234" s="3"/>
    </row>
    <row r="235" spans="27:28" s="2" customFormat="1" ht="12.75" customHeight="1" x14ac:dyDescent="0.2">
      <c r="AA235" s="1"/>
      <c r="AB235" s="3"/>
    </row>
    <row r="236" spans="27:28" s="2" customFormat="1" ht="12.75" customHeight="1" x14ac:dyDescent="0.2">
      <c r="AA236" s="1"/>
      <c r="AB236" s="3"/>
    </row>
    <row r="237" spans="27:28" s="2" customFormat="1" ht="12.75" customHeight="1" x14ac:dyDescent="0.2">
      <c r="AA237" s="1"/>
      <c r="AB237" s="3"/>
    </row>
    <row r="238" spans="27:28" s="2" customFormat="1" ht="12.75" customHeight="1" x14ac:dyDescent="0.2">
      <c r="AA238" s="1"/>
      <c r="AB238" s="3"/>
    </row>
    <row r="239" spans="27:28" s="2" customFormat="1" ht="12.75" customHeight="1" x14ac:dyDescent="0.2">
      <c r="AA239" s="1"/>
      <c r="AB239" s="3"/>
    </row>
    <row r="240" spans="27:28" s="2" customFormat="1" ht="12.75" customHeight="1" x14ac:dyDescent="0.2">
      <c r="AA240" s="1"/>
      <c r="AB240" s="3"/>
    </row>
    <row r="241" spans="27:28" s="2" customFormat="1" ht="12.75" customHeight="1" x14ac:dyDescent="0.2">
      <c r="AA241" s="1"/>
      <c r="AB241" s="3"/>
    </row>
    <row r="242" spans="27:28" s="2" customFormat="1" ht="12.75" customHeight="1" x14ac:dyDescent="0.2">
      <c r="AA242" s="1"/>
      <c r="AB242" s="3"/>
    </row>
    <row r="243" spans="27:28" s="2" customFormat="1" ht="12.75" customHeight="1" x14ac:dyDescent="0.2">
      <c r="AA243" s="1"/>
      <c r="AB243" s="3"/>
    </row>
    <row r="244" spans="27:28" s="2" customFormat="1" ht="12.75" customHeight="1" x14ac:dyDescent="0.2">
      <c r="AA244" s="1"/>
      <c r="AB244" s="3"/>
    </row>
    <row r="245" spans="27:28" s="2" customFormat="1" ht="12.75" customHeight="1" x14ac:dyDescent="0.2">
      <c r="AA245" s="1"/>
      <c r="AB245" s="3"/>
    </row>
    <row r="246" spans="27:28" s="2" customFormat="1" ht="12.75" customHeight="1" x14ac:dyDescent="0.2">
      <c r="AA246" s="1"/>
      <c r="AB246" s="3"/>
    </row>
    <row r="247" spans="27:28" s="2" customFormat="1" ht="12.75" customHeight="1" x14ac:dyDescent="0.2">
      <c r="AA247" s="1"/>
      <c r="AB247" s="3"/>
    </row>
    <row r="248" spans="27:28" s="2" customFormat="1" ht="12.75" customHeight="1" x14ac:dyDescent="0.2">
      <c r="AA248" s="1"/>
      <c r="AB248" s="3"/>
    </row>
    <row r="249" spans="27:28" s="2" customFormat="1" ht="12.75" customHeight="1" x14ac:dyDescent="0.2">
      <c r="AA249" s="1"/>
      <c r="AB249" s="3"/>
    </row>
    <row r="250" spans="27:28" s="2" customFormat="1" ht="12.75" customHeight="1" x14ac:dyDescent="0.2">
      <c r="AA250" s="1"/>
      <c r="AB250" s="3"/>
    </row>
    <row r="251" spans="27:28" s="2" customFormat="1" ht="12.75" customHeight="1" x14ac:dyDescent="0.2">
      <c r="AA251" s="1"/>
      <c r="AB251" s="3"/>
    </row>
    <row r="252" spans="27:28" s="2" customFormat="1" ht="12.75" customHeight="1" x14ac:dyDescent="0.2">
      <c r="AA252" s="1"/>
      <c r="AB252" s="3"/>
    </row>
    <row r="253" spans="27:28" s="2" customFormat="1" ht="12.75" customHeight="1" x14ac:dyDescent="0.2">
      <c r="AA253" s="1"/>
      <c r="AB253" s="3"/>
    </row>
    <row r="254" spans="27:28" s="2" customFormat="1" ht="12.75" customHeight="1" x14ac:dyDescent="0.2">
      <c r="AA254" s="1"/>
      <c r="AB254" s="3"/>
    </row>
    <row r="255" spans="27:28" s="2" customFormat="1" ht="12.75" customHeight="1" x14ac:dyDescent="0.2">
      <c r="AA255" s="1"/>
      <c r="AB255" s="3"/>
    </row>
    <row r="256" spans="27:28" s="2" customFormat="1" ht="12.75" customHeight="1" x14ac:dyDescent="0.2">
      <c r="AA256" s="1"/>
      <c r="AB256" s="3"/>
    </row>
    <row r="257" spans="27:28" s="2" customFormat="1" ht="12.75" customHeight="1" x14ac:dyDescent="0.2">
      <c r="AA257" s="1"/>
      <c r="AB257" s="3"/>
    </row>
    <row r="258" spans="27:28" s="2" customFormat="1" ht="12.75" customHeight="1" x14ac:dyDescent="0.2">
      <c r="AA258" s="1"/>
      <c r="AB258" s="3"/>
    </row>
    <row r="259" spans="27:28" s="2" customFormat="1" ht="12.75" customHeight="1" x14ac:dyDescent="0.2">
      <c r="AA259" s="1"/>
      <c r="AB259" s="3"/>
    </row>
    <row r="260" spans="27:28" s="2" customFormat="1" ht="12.75" customHeight="1" x14ac:dyDescent="0.2">
      <c r="AA260" s="1"/>
      <c r="AB260" s="3"/>
    </row>
    <row r="261" spans="27:28" s="2" customFormat="1" ht="12.75" customHeight="1" x14ac:dyDescent="0.2">
      <c r="AA261" s="1"/>
      <c r="AB261" s="3"/>
    </row>
    <row r="262" spans="27:28" s="2" customFormat="1" ht="12.75" customHeight="1" x14ac:dyDescent="0.2">
      <c r="AA262" s="1"/>
      <c r="AB262" s="3"/>
    </row>
    <row r="263" spans="27:28" s="2" customFormat="1" ht="12.75" customHeight="1" x14ac:dyDescent="0.2">
      <c r="AA263" s="1"/>
      <c r="AB263" s="3"/>
    </row>
    <row r="264" spans="27:28" s="2" customFormat="1" ht="12.75" customHeight="1" x14ac:dyDescent="0.2">
      <c r="AA264" s="1"/>
      <c r="AB264" s="3"/>
    </row>
    <row r="265" spans="27:28" s="2" customFormat="1" ht="12.75" customHeight="1" x14ac:dyDescent="0.2">
      <c r="AA265" s="1"/>
      <c r="AB265" s="3"/>
    </row>
    <row r="266" spans="27:28" s="2" customFormat="1" ht="12.75" customHeight="1" x14ac:dyDescent="0.2">
      <c r="AA266" s="1"/>
      <c r="AB266" s="3"/>
    </row>
    <row r="267" spans="27:28" s="2" customFormat="1" ht="12.75" customHeight="1" x14ac:dyDescent="0.2">
      <c r="AA267" s="1"/>
      <c r="AB267" s="3"/>
    </row>
    <row r="268" spans="27:28" s="2" customFormat="1" ht="12.75" customHeight="1" x14ac:dyDescent="0.2">
      <c r="AA268" s="1"/>
      <c r="AB268" s="3"/>
    </row>
    <row r="269" spans="27:28" s="2" customFormat="1" ht="12.75" customHeight="1" x14ac:dyDescent="0.2">
      <c r="AA269" s="1"/>
      <c r="AB269" s="3"/>
    </row>
    <row r="270" spans="27:28" s="2" customFormat="1" ht="12.75" customHeight="1" x14ac:dyDescent="0.2">
      <c r="AA270" s="1"/>
      <c r="AB270" s="3"/>
    </row>
    <row r="271" spans="27:28" s="2" customFormat="1" ht="12.75" customHeight="1" x14ac:dyDescent="0.2">
      <c r="AA271" s="1"/>
      <c r="AB271" s="3"/>
    </row>
    <row r="272" spans="27:28" s="2" customFormat="1" ht="12.75" customHeight="1" x14ac:dyDescent="0.2">
      <c r="AA272" s="1"/>
      <c r="AB272" s="3"/>
    </row>
    <row r="273" spans="27:28" s="2" customFormat="1" ht="12.75" customHeight="1" x14ac:dyDescent="0.2">
      <c r="AA273" s="1"/>
      <c r="AB273" s="3"/>
    </row>
    <row r="274" spans="27:28" s="2" customFormat="1" ht="12.75" customHeight="1" x14ac:dyDescent="0.2">
      <c r="AA274" s="1"/>
      <c r="AB274" s="3"/>
    </row>
    <row r="275" spans="27:28" s="2" customFormat="1" ht="12.75" customHeight="1" x14ac:dyDescent="0.2">
      <c r="AA275" s="1"/>
      <c r="AB275" s="3"/>
    </row>
    <row r="276" spans="27:28" s="2" customFormat="1" ht="12.75" customHeight="1" x14ac:dyDescent="0.2">
      <c r="AA276" s="1"/>
      <c r="AB276" s="3"/>
    </row>
    <row r="277" spans="27:28" s="2" customFormat="1" ht="12.75" customHeight="1" x14ac:dyDescent="0.2">
      <c r="AA277" s="1"/>
      <c r="AB277" s="3"/>
    </row>
    <row r="278" spans="27:28" s="2" customFormat="1" ht="12.75" customHeight="1" x14ac:dyDescent="0.2">
      <c r="AA278" s="1"/>
      <c r="AB278" s="3"/>
    </row>
    <row r="279" spans="27:28" s="2" customFormat="1" ht="12.75" customHeight="1" x14ac:dyDescent="0.2">
      <c r="AA279" s="1"/>
      <c r="AB279" s="3"/>
    </row>
    <row r="280" spans="27:28" s="2" customFormat="1" ht="12.75" customHeight="1" x14ac:dyDescent="0.2">
      <c r="AA280" s="1"/>
      <c r="AB280" s="3"/>
    </row>
    <row r="281" spans="27:28" s="2" customFormat="1" ht="12.75" customHeight="1" x14ac:dyDescent="0.2">
      <c r="AA281" s="1"/>
      <c r="AB281" s="3"/>
    </row>
    <row r="282" spans="27:28" s="2" customFormat="1" ht="12.75" customHeight="1" x14ac:dyDescent="0.2">
      <c r="AA282" s="1"/>
      <c r="AB282" s="3"/>
    </row>
    <row r="283" spans="27:28" s="2" customFormat="1" ht="12.75" customHeight="1" x14ac:dyDescent="0.2">
      <c r="AA283" s="1"/>
      <c r="AB283" s="3"/>
    </row>
    <row r="284" spans="27:28" s="2" customFormat="1" ht="12.75" customHeight="1" x14ac:dyDescent="0.2">
      <c r="AA284" s="1"/>
      <c r="AB284" s="3"/>
    </row>
    <row r="285" spans="27:28" s="2" customFormat="1" ht="12.75" customHeight="1" x14ac:dyDescent="0.2">
      <c r="AA285" s="1"/>
      <c r="AB285" s="3"/>
    </row>
    <row r="286" spans="27:28" s="2" customFormat="1" ht="12.75" customHeight="1" x14ac:dyDescent="0.2">
      <c r="AA286" s="1"/>
      <c r="AB286" s="3"/>
    </row>
    <row r="287" spans="27:28" s="2" customFormat="1" ht="12.75" customHeight="1" x14ac:dyDescent="0.2">
      <c r="AA287" s="1"/>
      <c r="AB287" s="3"/>
    </row>
    <row r="288" spans="27:28" s="2" customFormat="1" ht="12.75" customHeight="1" x14ac:dyDescent="0.2">
      <c r="AA288" s="1"/>
      <c r="AB288" s="3"/>
    </row>
    <row r="289" spans="27:28" s="2" customFormat="1" ht="12.75" customHeight="1" x14ac:dyDescent="0.2">
      <c r="AA289" s="1"/>
      <c r="AB289" s="3"/>
    </row>
    <row r="290" spans="27:28" s="2" customFormat="1" ht="12.75" customHeight="1" x14ac:dyDescent="0.2">
      <c r="AA290" s="1"/>
      <c r="AB290" s="3"/>
    </row>
    <row r="291" spans="27:28" s="2" customFormat="1" ht="12.75" customHeight="1" x14ac:dyDescent="0.2">
      <c r="AA291" s="1"/>
      <c r="AB291" s="3"/>
    </row>
    <row r="292" spans="27:28" s="2" customFormat="1" ht="12.75" customHeight="1" x14ac:dyDescent="0.2">
      <c r="AA292" s="1"/>
      <c r="AB292" s="3"/>
    </row>
    <row r="293" spans="27:28" s="2" customFormat="1" ht="12.75" customHeight="1" x14ac:dyDescent="0.2">
      <c r="AA293" s="1"/>
      <c r="AB293" s="3"/>
    </row>
    <row r="294" spans="27:28" s="2" customFormat="1" ht="12.75" customHeight="1" x14ac:dyDescent="0.2">
      <c r="AA294" s="1"/>
      <c r="AB294" s="3"/>
    </row>
    <row r="295" spans="27:28" s="2" customFormat="1" ht="12.75" customHeight="1" x14ac:dyDescent="0.2">
      <c r="AA295" s="1"/>
      <c r="AB295" s="3"/>
    </row>
    <row r="296" spans="27:28" s="2" customFormat="1" ht="12.75" customHeight="1" x14ac:dyDescent="0.2">
      <c r="AA296" s="1"/>
      <c r="AB296" s="3"/>
    </row>
    <row r="297" spans="27:28" s="2" customFormat="1" ht="12.75" customHeight="1" x14ac:dyDescent="0.2">
      <c r="AA297" s="1"/>
      <c r="AB297" s="3"/>
    </row>
    <row r="298" spans="27:28" s="2" customFormat="1" ht="12.75" customHeight="1" x14ac:dyDescent="0.2">
      <c r="AA298" s="1"/>
      <c r="AB298" s="3"/>
    </row>
    <row r="299" spans="27:28" s="2" customFormat="1" ht="12.75" customHeight="1" x14ac:dyDescent="0.2">
      <c r="AA299" s="1"/>
      <c r="AB299" s="3"/>
    </row>
    <row r="300" spans="27:28" s="2" customFormat="1" ht="12.75" customHeight="1" x14ac:dyDescent="0.2">
      <c r="AA300" s="1"/>
      <c r="AB300" s="3"/>
    </row>
    <row r="301" spans="27:28" s="2" customFormat="1" ht="12.75" customHeight="1" x14ac:dyDescent="0.2">
      <c r="AA301" s="1"/>
      <c r="AB301" s="3"/>
    </row>
    <row r="302" spans="27:28" s="2" customFormat="1" ht="12.75" customHeight="1" x14ac:dyDescent="0.2">
      <c r="AA302" s="1"/>
      <c r="AB302" s="3"/>
    </row>
    <row r="303" spans="27:28" s="2" customFormat="1" ht="12.75" customHeight="1" x14ac:dyDescent="0.2">
      <c r="AA303" s="1"/>
      <c r="AB303" s="3"/>
    </row>
    <row r="304" spans="27:28" s="2" customFormat="1" ht="12.75" customHeight="1" x14ac:dyDescent="0.2">
      <c r="AA304" s="1"/>
      <c r="AB304" s="3"/>
    </row>
    <row r="305" spans="27:28" s="2" customFormat="1" ht="12.75" customHeight="1" x14ac:dyDescent="0.2">
      <c r="AA305" s="1"/>
      <c r="AB305" s="3"/>
    </row>
    <row r="306" spans="27:28" s="2" customFormat="1" ht="12.75" customHeight="1" x14ac:dyDescent="0.2">
      <c r="AA306" s="1"/>
      <c r="AB306" s="3"/>
    </row>
    <row r="307" spans="27:28" s="2" customFormat="1" ht="12.75" customHeight="1" x14ac:dyDescent="0.2">
      <c r="AA307" s="1"/>
      <c r="AB307" s="3"/>
    </row>
    <row r="308" spans="27:28" s="2" customFormat="1" ht="12.75" customHeight="1" x14ac:dyDescent="0.2">
      <c r="AA308" s="1"/>
      <c r="AB308" s="3"/>
    </row>
    <row r="309" spans="27:28" s="2" customFormat="1" ht="12.75" customHeight="1" x14ac:dyDescent="0.2">
      <c r="AA309" s="1"/>
      <c r="AB309" s="3"/>
    </row>
    <row r="310" spans="27:28" s="2" customFormat="1" ht="12.75" customHeight="1" x14ac:dyDescent="0.2">
      <c r="AA310" s="1"/>
      <c r="AB310" s="3"/>
    </row>
    <row r="311" spans="27:28" s="2" customFormat="1" ht="12.75" customHeight="1" x14ac:dyDescent="0.2">
      <c r="AA311" s="1"/>
      <c r="AB311" s="3"/>
    </row>
    <row r="312" spans="27:28" s="2" customFormat="1" ht="12.75" customHeight="1" x14ac:dyDescent="0.2">
      <c r="AA312" s="1"/>
      <c r="AB312" s="3"/>
    </row>
    <row r="313" spans="27:28" s="2" customFormat="1" ht="12.75" customHeight="1" x14ac:dyDescent="0.2">
      <c r="AA313" s="1"/>
      <c r="AB313" s="3"/>
    </row>
    <row r="314" spans="27:28" s="2" customFormat="1" ht="12.75" customHeight="1" x14ac:dyDescent="0.2">
      <c r="AA314" s="1"/>
      <c r="AB314" s="3"/>
    </row>
    <row r="315" spans="27:28" s="2" customFormat="1" ht="12.75" customHeight="1" x14ac:dyDescent="0.2">
      <c r="AA315" s="1"/>
      <c r="AB315" s="3"/>
    </row>
    <row r="316" spans="27:28" s="2" customFormat="1" ht="12.75" customHeight="1" x14ac:dyDescent="0.2">
      <c r="AA316" s="1"/>
      <c r="AB316" s="3"/>
    </row>
    <row r="317" spans="27:28" s="2" customFormat="1" ht="12.75" customHeight="1" x14ac:dyDescent="0.2">
      <c r="AA317" s="1"/>
      <c r="AB317" s="3"/>
    </row>
    <row r="318" spans="27:28" s="2" customFormat="1" ht="12.75" customHeight="1" x14ac:dyDescent="0.2">
      <c r="AA318" s="1"/>
      <c r="AB318" s="3"/>
    </row>
    <row r="319" spans="27:28" s="2" customFormat="1" ht="12.75" customHeight="1" x14ac:dyDescent="0.2">
      <c r="AA319" s="1"/>
      <c r="AB319" s="3"/>
    </row>
    <row r="320" spans="27:28" s="2" customFormat="1" ht="12.75" customHeight="1" x14ac:dyDescent="0.2">
      <c r="AA320" s="1"/>
      <c r="AB320" s="3"/>
    </row>
    <row r="321" spans="27:28" s="2" customFormat="1" ht="12.75" customHeight="1" x14ac:dyDescent="0.2">
      <c r="AA321" s="1"/>
      <c r="AB321" s="3"/>
    </row>
    <row r="322" spans="27:28" s="2" customFormat="1" ht="12.75" customHeight="1" x14ac:dyDescent="0.2">
      <c r="AA322" s="1"/>
      <c r="AB322" s="3"/>
    </row>
    <row r="323" spans="27:28" s="2" customFormat="1" ht="12.75" customHeight="1" x14ac:dyDescent="0.2">
      <c r="AA323" s="1"/>
      <c r="AB323" s="3"/>
    </row>
    <row r="324" spans="27:28" s="2" customFormat="1" ht="12.75" customHeight="1" x14ac:dyDescent="0.2">
      <c r="AA324" s="1"/>
      <c r="AB324" s="3"/>
    </row>
    <row r="325" spans="27:28" s="2" customFormat="1" ht="12.75" customHeight="1" x14ac:dyDescent="0.2">
      <c r="AA325" s="1"/>
      <c r="AB325" s="3"/>
    </row>
    <row r="326" spans="27:28" s="2" customFormat="1" ht="12.75" customHeight="1" x14ac:dyDescent="0.2">
      <c r="AA326" s="1"/>
      <c r="AB326" s="3"/>
    </row>
    <row r="327" spans="27:28" s="2" customFormat="1" ht="12.75" customHeight="1" x14ac:dyDescent="0.2">
      <c r="AA327" s="1"/>
      <c r="AB327" s="3"/>
    </row>
    <row r="328" spans="27:28" s="2" customFormat="1" ht="12.75" customHeight="1" x14ac:dyDescent="0.2">
      <c r="AA328" s="1"/>
      <c r="AB328" s="3"/>
    </row>
    <row r="329" spans="27:28" s="2" customFormat="1" ht="12.75" customHeight="1" x14ac:dyDescent="0.2">
      <c r="AA329" s="1"/>
      <c r="AB329" s="3"/>
    </row>
    <row r="330" spans="27:28" s="2" customFormat="1" ht="12.75" customHeight="1" x14ac:dyDescent="0.2">
      <c r="AA330" s="1"/>
      <c r="AB330" s="3"/>
    </row>
    <row r="331" spans="27:28" s="2" customFormat="1" ht="12.75" customHeight="1" x14ac:dyDescent="0.2">
      <c r="AA331" s="1"/>
      <c r="AB331" s="3"/>
    </row>
    <row r="332" spans="27:28" s="2" customFormat="1" ht="12.75" customHeight="1" x14ac:dyDescent="0.2">
      <c r="AA332" s="1"/>
      <c r="AB332" s="3"/>
    </row>
    <row r="333" spans="27:28" s="2" customFormat="1" ht="12.75" customHeight="1" x14ac:dyDescent="0.2">
      <c r="AA333" s="1"/>
      <c r="AB333" s="3"/>
    </row>
    <row r="334" spans="27:28" s="2" customFormat="1" ht="12.75" customHeight="1" x14ac:dyDescent="0.2">
      <c r="AA334" s="1"/>
      <c r="AB334" s="3"/>
    </row>
    <row r="335" spans="27:28" s="2" customFormat="1" ht="12.75" customHeight="1" x14ac:dyDescent="0.2">
      <c r="AA335" s="1"/>
      <c r="AB335" s="3"/>
    </row>
    <row r="336" spans="27:28" s="2" customFormat="1" ht="12.75" customHeight="1" x14ac:dyDescent="0.2">
      <c r="AA336" s="1"/>
      <c r="AB336" s="3"/>
    </row>
    <row r="337" spans="27:28" s="2" customFormat="1" ht="12.75" customHeight="1" x14ac:dyDescent="0.2">
      <c r="AA337" s="1"/>
      <c r="AB337" s="3"/>
    </row>
    <row r="338" spans="27:28" s="2" customFormat="1" ht="12.75" customHeight="1" x14ac:dyDescent="0.2">
      <c r="AA338" s="1"/>
      <c r="AB338" s="3"/>
    </row>
    <row r="339" spans="27:28" s="2" customFormat="1" ht="12.75" customHeight="1" x14ac:dyDescent="0.2">
      <c r="AA339" s="1"/>
      <c r="AB339" s="3"/>
    </row>
    <row r="340" spans="27:28" s="2" customFormat="1" ht="12.75" customHeight="1" x14ac:dyDescent="0.2">
      <c r="AA340" s="1"/>
      <c r="AB340" s="3"/>
    </row>
    <row r="341" spans="27:28" s="2" customFormat="1" ht="12.75" customHeight="1" x14ac:dyDescent="0.2">
      <c r="AA341" s="1"/>
      <c r="AB341" s="3"/>
    </row>
    <row r="342" spans="27:28" s="2" customFormat="1" ht="12.75" customHeight="1" x14ac:dyDescent="0.2">
      <c r="AA342" s="1"/>
      <c r="AB342" s="3"/>
    </row>
    <row r="343" spans="27:28" s="2" customFormat="1" ht="12.75" customHeight="1" x14ac:dyDescent="0.2">
      <c r="AA343" s="1"/>
      <c r="AB343" s="3"/>
    </row>
    <row r="344" spans="27:28" s="2" customFormat="1" ht="12.75" customHeight="1" x14ac:dyDescent="0.2">
      <c r="AA344" s="1"/>
      <c r="AB344" s="3"/>
    </row>
    <row r="345" spans="27:28" s="2" customFormat="1" ht="12.75" customHeight="1" x14ac:dyDescent="0.2">
      <c r="AA345" s="1"/>
      <c r="AB345" s="3"/>
    </row>
    <row r="346" spans="27:28" s="2" customFormat="1" ht="12.75" customHeight="1" x14ac:dyDescent="0.2">
      <c r="AA346" s="1"/>
      <c r="AB346" s="3"/>
    </row>
    <row r="347" spans="27:28" s="2" customFormat="1" ht="12.75" customHeight="1" x14ac:dyDescent="0.2">
      <c r="AA347" s="1"/>
      <c r="AB347" s="3"/>
    </row>
    <row r="348" spans="27:28" s="2" customFormat="1" ht="12.75" customHeight="1" x14ac:dyDescent="0.2">
      <c r="AA348" s="1"/>
      <c r="AB348" s="3"/>
    </row>
    <row r="349" spans="27:28" s="2" customFormat="1" ht="12.75" customHeight="1" x14ac:dyDescent="0.2">
      <c r="AA349" s="1"/>
      <c r="AB349" s="3"/>
    </row>
    <row r="350" spans="27:28" s="2" customFormat="1" ht="12.75" customHeight="1" x14ac:dyDescent="0.2">
      <c r="AA350" s="1"/>
      <c r="AB350" s="3"/>
    </row>
    <row r="351" spans="27:28" s="2" customFormat="1" ht="12.75" customHeight="1" x14ac:dyDescent="0.2">
      <c r="AA351" s="1"/>
      <c r="AB351" s="3"/>
    </row>
    <row r="352" spans="27:28" s="2" customFormat="1" ht="12.75" customHeight="1" x14ac:dyDescent="0.2">
      <c r="AA352" s="1"/>
      <c r="AB352" s="3"/>
    </row>
    <row r="353" spans="27:28" s="2" customFormat="1" ht="12.75" customHeight="1" x14ac:dyDescent="0.2">
      <c r="AA353" s="1"/>
      <c r="AB353" s="3"/>
    </row>
    <row r="354" spans="27:28" s="2" customFormat="1" ht="12.75" customHeight="1" x14ac:dyDescent="0.2">
      <c r="AA354" s="1"/>
      <c r="AB354" s="3"/>
    </row>
    <row r="355" spans="27:28" s="2" customFormat="1" ht="12.75" customHeight="1" x14ac:dyDescent="0.2">
      <c r="AA355" s="1"/>
      <c r="AB355" s="3"/>
    </row>
    <row r="356" spans="27:28" s="2" customFormat="1" ht="12.75" customHeight="1" x14ac:dyDescent="0.2">
      <c r="AA356" s="1"/>
      <c r="AB356" s="3"/>
    </row>
    <row r="357" spans="27:28" s="2" customFormat="1" ht="12.75" customHeight="1" x14ac:dyDescent="0.2">
      <c r="AA357" s="1"/>
      <c r="AB357" s="3"/>
    </row>
    <row r="358" spans="27:28" s="2" customFormat="1" ht="12.75" customHeight="1" x14ac:dyDescent="0.2">
      <c r="AA358" s="1"/>
      <c r="AB358" s="3"/>
    </row>
    <row r="359" spans="27:28" s="2" customFormat="1" ht="12.75" customHeight="1" x14ac:dyDescent="0.2">
      <c r="AA359" s="1"/>
      <c r="AB359" s="3"/>
    </row>
    <row r="360" spans="27:28" s="2" customFormat="1" ht="12.75" customHeight="1" x14ac:dyDescent="0.2">
      <c r="AA360" s="1"/>
      <c r="AB360" s="3"/>
    </row>
    <row r="361" spans="27:28" s="2" customFormat="1" ht="12.75" customHeight="1" x14ac:dyDescent="0.2">
      <c r="AA361" s="1"/>
      <c r="AB361" s="3"/>
    </row>
    <row r="362" spans="27:28" s="2" customFormat="1" ht="12.75" customHeight="1" x14ac:dyDescent="0.2">
      <c r="AA362" s="1"/>
      <c r="AB362" s="3"/>
    </row>
    <row r="363" spans="27:28" s="2" customFormat="1" ht="12.75" customHeight="1" x14ac:dyDescent="0.2">
      <c r="AA363" s="1"/>
      <c r="AB363" s="3"/>
    </row>
    <row r="364" spans="27:28" s="2" customFormat="1" ht="12.75" customHeight="1" x14ac:dyDescent="0.2">
      <c r="AA364" s="1"/>
      <c r="AB364" s="3"/>
    </row>
    <row r="365" spans="27:28" s="2" customFormat="1" ht="12.75" customHeight="1" x14ac:dyDescent="0.2">
      <c r="AA365" s="1"/>
      <c r="AB365" s="3"/>
    </row>
    <row r="366" spans="27:28" s="2" customFormat="1" ht="12.75" customHeight="1" x14ac:dyDescent="0.2">
      <c r="AA366" s="1"/>
      <c r="AB366" s="3"/>
    </row>
    <row r="367" spans="27:28" s="2" customFormat="1" ht="12.75" customHeight="1" x14ac:dyDescent="0.2">
      <c r="AA367" s="1"/>
      <c r="AB367" s="3"/>
    </row>
    <row r="368" spans="27:28" s="2" customFormat="1" ht="12.75" customHeight="1" x14ac:dyDescent="0.2">
      <c r="AA368" s="1"/>
      <c r="AB368" s="3"/>
    </row>
    <row r="369" spans="27:28" s="2" customFormat="1" ht="12.75" customHeight="1" x14ac:dyDescent="0.2">
      <c r="AA369" s="1"/>
      <c r="AB369" s="3"/>
    </row>
    <row r="370" spans="27:28" s="2" customFormat="1" ht="12.75" customHeight="1" x14ac:dyDescent="0.2">
      <c r="AA370" s="1"/>
      <c r="AB370" s="3"/>
    </row>
    <row r="371" spans="27:28" s="2" customFormat="1" ht="12.75" customHeight="1" x14ac:dyDescent="0.2">
      <c r="AA371" s="1"/>
      <c r="AB371" s="3"/>
    </row>
    <row r="372" spans="27:28" s="2" customFormat="1" ht="12.75" customHeight="1" x14ac:dyDescent="0.2">
      <c r="AA372" s="1"/>
      <c r="AB372" s="3"/>
    </row>
    <row r="373" spans="27:28" s="2" customFormat="1" ht="12.75" customHeight="1" x14ac:dyDescent="0.2">
      <c r="AA373" s="1"/>
      <c r="AB373" s="3"/>
    </row>
    <row r="374" spans="27:28" s="2" customFormat="1" ht="12.75" customHeight="1" x14ac:dyDescent="0.2">
      <c r="AA374" s="1"/>
      <c r="AB374" s="3"/>
    </row>
    <row r="375" spans="27:28" s="2" customFormat="1" ht="12.75" customHeight="1" x14ac:dyDescent="0.2">
      <c r="AA375" s="1"/>
      <c r="AB375" s="3"/>
    </row>
    <row r="376" spans="27:28" s="2" customFormat="1" ht="12.75" customHeight="1" x14ac:dyDescent="0.2">
      <c r="AA376" s="1"/>
      <c r="AB376" s="3"/>
    </row>
    <row r="377" spans="27:28" s="2" customFormat="1" ht="12.75" customHeight="1" x14ac:dyDescent="0.2">
      <c r="AA377" s="1"/>
      <c r="AB377" s="3"/>
    </row>
    <row r="378" spans="27:28" s="2" customFormat="1" ht="12.75" customHeight="1" x14ac:dyDescent="0.2">
      <c r="AA378" s="1"/>
      <c r="AB378" s="3"/>
    </row>
    <row r="379" spans="27:28" s="2" customFormat="1" ht="12.75" customHeight="1" x14ac:dyDescent="0.2">
      <c r="AA379" s="1"/>
      <c r="AB379" s="3"/>
    </row>
    <row r="380" spans="27:28" s="2" customFormat="1" ht="12.75" customHeight="1" x14ac:dyDescent="0.2">
      <c r="AA380" s="1"/>
      <c r="AB380" s="3"/>
    </row>
    <row r="381" spans="27:28" s="2" customFormat="1" ht="12.75" customHeight="1" x14ac:dyDescent="0.2">
      <c r="AA381" s="1"/>
      <c r="AB381" s="3"/>
    </row>
    <row r="382" spans="27:28" s="2" customFormat="1" ht="12.75" customHeight="1" x14ac:dyDescent="0.2">
      <c r="AA382" s="1"/>
      <c r="AB382" s="3"/>
    </row>
    <row r="383" spans="27:28" s="2" customFormat="1" ht="12.75" customHeight="1" x14ac:dyDescent="0.2">
      <c r="AA383" s="1"/>
      <c r="AB383" s="3"/>
    </row>
    <row r="384" spans="27:28" s="2" customFormat="1" ht="12.75" customHeight="1" x14ac:dyDescent="0.2">
      <c r="AA384" s="1"/>
      <c r="AB384" s="3"/>
    </row>
    <row r="385" spans="27:28" s="2" customFormat="1" ht="12.75" customHeight="1" x14ac:dyDescent="0.2">
      <c r="AA385" s="1"/>
      <c r="AB385" s="3"/>
    </row>
    <row r="386" spans="27:28" s="2" customFormat="1" ht="12.75" customHeight="1" x14ac:dyDescent="0.2">
      <c r="AA386" s="1"/>
      <c r="AB386" s="3"/>
    </row>
    <row r="387" spans="27:28" s="2" customFormat="1" ht="12.75" customHeight="1" x14ac:dyDescent="0.2">
      <c r="AA387" s="1"/>
      <c r="AB387" s="3"/>
    </row>
    <row r="388" spans="27:28" s="2" customFormat="1" ht="12.75" customHeight="1" x14ac:dyDescent="0.2">
      <c r="AA388" s="1"/>
      <c r="AB388" s="3"/>
    </row>
    <row r="389" spans="27:28" s="2" customFormat="1" ht="12.75" customHeight="1" x14ac:dyDescent="0.2">
      <c r="AA389" s="1"/>
      <c r="AB389" s="3"/>
    </row>
    <row r="390" spans="27:28" s="2" customFormat="1" ht="12.75" customHeight="1" x14ac:dyDescent="0.2">
      <c r="AA390" s="1"/>
      <c r="AB390" s="3"/>
    </row>
    <row r="391" spans="27:28" s="2" customFormat="1" ht="12.75" customHeight="1" x14ac:dyDescent="0.2">
      <c r="AA391" s="1"/>
      <c r="AB391" s="3"/>
    </row>
    <row r="392" spans="27:28" s="2" customFormat="1" ht="12.75" customHeight="1" x14ac:dyDescent="0.2">
      <c r="AA392" s="1"/>
      <c r="AB392" s="3"/>
    </row>
    <row r="393" spans="27:28" s="2" customFormat="1" ht="12.75" customHeight="1" x14ac:dyDescent="0.2">
      <c r="AA393" s="1"/>
      <c r="AB393" s="3"/>
    </row>
    <row r="394" spans="27:28" s="2" customFormat="1" ht="12.75" customHeight="1" x14ac:dyDescent="0.2">
      <c r="AA394" s="1"/>
      <c r="AB394" s="3"/>
    </row>
    <row r="395" spans="27:28" s="2" customFormat="1" ht="12.75" customHeight="1" x14ac:dyDescent="0.2">
      <c r="AA395" s="1"/>
      <c r="AB395" s="3"/>
    </row>
    <row r="396" spans="27:28" s="2" customFormat="1" ht="12.75" customHeight="1" x14ac:dyDescent="0.2">
      <c r="AA396" s="1"/>
      <c r="AB396" s="3"/>
    </row>
    <row r="397" spans="27:28" s="2" customFormat="1" ht="12.75" customHeight="1" x14ac:dyDescent="0.2">
      <c r="AA397" s="1"/>
      <c r="AB397" s="3"/>
    </row>
    <row r="398" spans="27:28" s="2" customFormat="1" ht="12.75" customHeight="1" x14ac:dyDescent="0.2">
      <c r="AA398" s="1"/>
      <c r="AB398" s="3"/>
    </row>
    <row r="399" spans="27:28" s="2" customFormat="1" ht="12.75" customHeight="1" x14ac:dyDescent="0.2">
      <c r="AA399" s="1"/>
      <c r="AB399" s="3"/>
    </row>
    <row r="400" spans="27:28" s="2" customFormat="1" ht="12.75" customHeight="1" x14ac:dyDescent="0.2">
      <c r="AA400" s="1"/>
      <c r="AB400" s="3"/>
    </row>
    <row r="401" spans="27:28" s="2" customFormat="1" ht="12.75" customHeight="1" x14ac:dyDescent="0.2">
      <c r="AA401" s="1"/>
      <c r="AB401" s="3"/>
    </row>
    <row r="402" spans="27:28" s="2" customFormat="1" ht="12.75" customHeight="1" x14ac:dyDescent="0.2">
      <c r="AA402" s="1"/>
      <c r="AB402" s="3"/>
    </row>
    <row r="403" spans="27:28" s="2" customFormat="1" ht="12.75" customHeight="1" x14ac:dyDescent="0.2">
      <c r="AA403" s="1"/>
      <c r="AB403" s="3"/>
    </row>
    <row r="404" spans="27:28" s="2" customFormat="1" ht="12.75" customHeight="1" x14ac:dyDescent="0.2">
      <c r="AA404" s="1"/>
      <c r="AB404" s="3"/>
    </row>
    <row r="405" spans="27:28" s="2" customFormat="1" ht="12.75" customHeight="1" x14ac:dyDescent="0.2">
      <c r="AA405" s="1"/>
      <c r="AB405" s="3"/>
    </row>
    <row r="406" spans="27:28" s="2" customFormat="1" ht="12.75" customHeight="1" x14ac:dyDescent="0.2">
      <c r="AA406" s="1"/>
      <c r="AB406" s="3"/>
    </row>
    <row r="407" spans="27:28" s="2" customFormat="1" ht="12.75" customHeight="1" x14ac:dyDescent="0.2">
      <c r="AA407" s="1"/>
      <c r="AB407" s="3"/>
    </row>
    <row r="408" spans="27:28" s="2" customFormat="1" ht="12.75" customHeight="1" x14ac:dyDescent="0.2">
      <c r="AA408" s="1"/>
      <c r="AB408" s="3"/>
    </row>
    <row r="409" spans="27:28" s="2" customFormat="1" ht="12.75" customHeight="1" x14ac:dyDescent="0.2">
      <c r="AA409" s="1"/>
      <c r="AB409" s="3"/>
    </row>
    <row r="410" spans="27:28" s="2" customFormat="1" ht="12.75" customHeight="1" x14ac:dyDescent="0.2">
      <c r="AA410" s="1"/>
      <c r="AB410" s="3"/>
    </row>
    <row r="411" spans="27:28" s="2" customFormat="1" ht="12.75" customHeight="1" x14ac:dyDescent="0.2">
      <c r="AA411" s="1"/>
      <c r="AB411" s="3"/>
    </row>
    <row r="412" spans="27:28" s="2" customFormat="1" ht="12.75" customHeight="1" x14ac:dyDescent="0.2">
      <c r="AA412" s="1"/>
      <c r="AB412" s="3"/>
    </row>
    <row r="413" spans="27:28" s="2" customFormat="1" ht="12.75" customHeight="1" x14ac:dyDescent="0.2">
      <c r="AA413" s="1"/>
      <c r="AB413" s="3"/>
    </row>
    <row r="414" spans="27:28" s="2" customFormat="1" ht="12.75" customHeight="1" x14ac:dyDescent="0.2">
      <c r="AA414" s="1"/>
      <c r="AB414" s="3"/>
    </row>
    <row r="415" spans="27:28" s="2" customFormat="1" ht="12.75" customHeight="1" x14ac:dyDescent="0.2">
      <c r="AA415" s="1"/>
      <c r="AB415" s="3"/>
    </row>
    <row r="416" spans="27:28" s="2" customFormat="1" ht="12.75" customHeight="1" x14ac:dyDescent="0.2">
      <c r="AA416" s="1"/>
      <c r="AB416" s="3"/>
    </row>
    <row r="417" spans="27:28" s="2" customFormat="1" ht="12.75" customHeight="1" x14ac:dyDescent="0.2">
      <c r="AA417" s="1"/>
      <c r="AB417" s="3"/>
    </row>
    <row r="418" spans="27:28" s="2" customFormat="1" ht="12.75" customHeight="1" x14ac:dyDescent="0.2">
      <c r="AA418" s="1"/>
      <c r="AB418" s="3"/>
    </row>
    <row r="419" spans="27:28" s="2" customFormat="1" ht="12.75" customHeight="1" x14ac:dyDescent="0.2">
      <c r="AA419" s="1"/>
      <c r="AB419" s="3"/>
    </row>
    <row r="420" spans="27:28" s="2" customFormat="1" ht="12.75" customHeight="1" x14ac:dyDescent="0.2">
      <c r="AA420" s="1"/>
      <c r="AB420" s="3"/>
    </row>
    <row r="421" spans="27:28" s="2" customFormat="1" ht="12.75" customHeight="1" x14ac:dyDescent="0.2">
      <c r="AA421" s="1"/>
      <c r="AB421" s="3"/>
    </row>
    <row r="422" spans="27:28" s="2" customFormat="1" ht="12.75" customHeight="1" x14ac:dyDescent="0.2">
      <c r="AA422" s="1"/>
      <c r="AB422" s="3"/>
    </row>
    <row r="423" spans="27:28" s="2" customFormat="1" ht="12.75" customHeight="1" x14ac:dyDescent="0.2">
      <c r="AA423" s="1"/>
      <c r="AB423" s="3"/>
    </row>
    <row r="424" spans="27:28" s="2" customFormat="1" ht="12.75" customHeight="1" x14ac:dyDescent="0.2">
      <c r="AA424" s="1"/>
      <c r="AB424" s="3"/>
    </row>
    <row r="425" spans="27:28" s="2" customFormat="1" ht="12.75" customHeight="1" x14ac:dyDescent="0.2">
      <c r="AA425" s="1"/>
      <c r="AB425" s="3"/>
    </row>
    <row r="426" spans="27:28" s="2" customFormat="1" ht="12.75" customHeight="1" x14ac:dyDescent="0.2">
      <c r="AA426" s="1"/>
      <c r="AB426" s="3"/>
    </row>
    <row r="427" spans="27:28" s="2" customFormat="1" ht="12.75" customHeight="1" x14ac:dyDescent="0.2">
      <c r="AA427" s="1"/>
      <c r="AB427" s="3"/>
    </row>
    <row r="428" spans="27:28" s="2" customFormat="1" ht="12.75" customHeight="1" x14ac:dyDescent="0.2">
      <c r="AA428" s="1"/>
      <c r="AB428" s="3"/>
    </row>
    <row r="429" spans="27:28" s="2" customFormat="1" ht="12.75" customHeight="1" x14ac:dyDescent="0.2">
      <c r="AA429" s="1"/>
      <c r="AB429" s="3"/>
    </row>
    <row r="430" spans="27:28" s="2" customFormat="1" ht="12.75" customHeight="1" x14ac:dyDescent="0.2">
      <c r="AA430" s="1"/>
      <c r="AB430" s="3"/>
    </row>
    <row r="431" spans="27:28" s="2" customFormat="1" ht="12.75" customHeight="1" x14ac:dyDescent="0.2">
      <c r="AA431" s="1"/>
      <c r="AB431" s="3"/>
    </row>
    <row r="432" spans="27:28" s="2" customFormat="1" ht="12.75" customHeight="1" x14ac:dyDescent="0.2">
      <c r="AA432" s="1"/>
      <c r="AB432" s="3"/>
    </row>
    <row r="433" spans="27:28" s="2" customFormat="1" ht="12.75" customHeight="1" x14ac:dyDescent="0.2">
      <c r="AA433" s="1"/>
      <c r="AB433" s="3"/>
    </row>
    <row r="434" spans="27:28" s="2" customFormat="1" ht="12.75" customHeight="1" x14ac:dyDescent="0.2">
      <c r="AA434" s="1"/>
      <c r="AB434" s="3"/>
    </row>
    <row r="435" spans="27:28" s="2" customFormat="1" ht="12.75" customHeight="1" x14ac:dyDescent="0.2">
      <c r="AA435" s="1"/>
      <c r="AB435" s="3"/>
    </row>
    <row r="436" spans="27:28" s="2" customFormat="1" ht="12.75" customHeight="1" x14ac:dyDescent="0.2">
      <c r="AA436" s="1"/>
      <c r="AB436" s="3"/>
    </row>
    <row r="437" spans="27:28" s="2" customFormat="1" ht="12.75" customHeight="1" x14ac:dyDescent="0.2">
      <c r="AA437" s="1"/>
      <c r="AB437" s="3"/>
    </row>
    <row r="438" spans="27:28" s="2" customFormat="1" ht="12.75" customHeight="1" x14ac:dyDescent="0.2">
      <c r="AA438" s="1"/>
      <c r="AB438" s="3"/>
    </row>
    <row r="439" spans="27:28" s="2" customFormat="1" ht="12.75" customHeight="1" x14ac:dyDescent="0.2">
      <c r="AA439" s="1"/>
      <c r="AB439" s="3"/>
    </row>
    <row r="440" spans="27:28" s="2" customFormat="1" ht="12.75" customHeight="1" x14ac:dyDescent="0.2">
      <c r="AA440" s="1"/>
      <c r="AB440" s="3"/>
    </row>
    <row r="441" spans="27:28" s="2" customFormat="1" ht="12.75" customHeight="1" x14ac:dyDescent="0.2">
      <c r="AA441" s="1"/>
      <c r="AB441" s="3"/>
    </row>
    <row r="442" spans="27:28" s="2" customFormat="1" ht="12.75" customHeight="1" x14ac:dyDescent="0.2">
      <c r="AA442" s="1"/>
      <c r="AB442" s="3"/>
    </row>
    <row r="443" spans="27:28" s="2" customFormat="1" ht="12.75" customHeight="1" x14ac:dyDescent="0.2">
      <c r="AA443" s="1"/>
      <c r="AB443" s="3"/>
    </row>
    <row r="444" spans="27:28" s="2" customFormat="1" ht="12.75" customHeight="1" x14ac:dyDescent="0.2">
      <c r="AA444" s="1"/>
      <c r="AB444" s="3"/>
    </row>
    <row r="445" spans="27:28" s="2" customFormat="1" ht="12.75" customHeight="1" x14ac:dyDescent="0.2">
      <c r="AA445" s="1"/>
      <c r="AB445" s="3"/>
    </row>
    <row r="446" spans="27:28" s="2" customFormat="1" ht="12.75" customHeight="1" x14ac:dyDescent="0.2">
      <c r="AA446" s="1"/>
      <c r="AB446" s="3"/>
    </row>
    <row r="447" spans="27:28" s="2" customFormat="1" ht="12.75" customHeight="1" x14ac:dyDescent="0.2">
      <c r="AA447" s="1"/>
      <c r="AB447" s="3"/>
    </row>
    <row r="448" spans="27:28" s="2" customFormat="1" ht="12.75" customHeight="1" x14ac:dyDescent="0.2">
      <c r="AA448" s="1"/>
      <c r="AB448" s="3"/>
    </row>
    <row r="449" spans="27:28" s="2" customFormat="1" ht="12.75" customHeight="1" x14ac:dyDescent="0.2">
      <c r="AA449" s="1"/>
      <c r="AB449" s="3"/>
    </row>
    <row r="450" spans="27:28" s="2" customFormat="1" ht="12.75" customHeight="1" x14ac:dyDescent="0.2">
      <c r="AA450" s="1"/>
      <c r="AB450" s="3"/>
    </row>
    <row r="451" spans="27:28" s="2" customFormat="1" ht="12.75" customHeight="1" x14ac:dyDescent="0.2">
      <c r="AA451" s="1"/>
      <c r="AB451" s="3"/>
    </row>
    <row r="452" spans="27:28" s="2" customFormat="1" ht="12.75" customHeight="1" x14ac:dyDescent="0.2">
      <c r="AA452" s="1"/>
      <c r="AB452" s="3"/>
    </row>
    <row r="453" spans="27:28" s="2" customFormat="1" ht="12.75" customHeight="1" x14ac:dyDescent="0.2">
      <c r="AA453" s="1"/>
      <c r="AB453" s="3"/>
    </row>
    <row r="454" spans="27:28" s="2" customFormat="1" ht="12.75" customHeight="1" x14ac:dyDescent="0.2">
      <c r="AA454" s="1"/>
      <c r="AB454" s="3"/>
    </row>
    <row r="455" spans="27:28" s="2" customFormat="1" ht="12.75" customHeight="1" x14ac:dyDescent="0.2">
      <c r="AA455" s="1"/>
      <c r="AB455" s="3"/>
    </row>
    <row r="456" spans="27:28" s="2" customFormat="1" ht="12.75" customHeight="1" x14ac:dyDescent="0.2">
      <c r="AA456" s="1"/>
      <c r="AB456" s="3"/>
    </row>
    <row r="457" spans="27:28" s="2" customFormat="1" ht="12.75" customHeight="1" x14ac:dyDescent="0.2">
      <c r="AA457" s="1"/>
      <c r="AB457" s="3"/>
    </row>
    <row r="458" spans="27:28" s="2" customFormat="1" ht="12.75" customHeight="1" x14ac:dyDescent="0.2">
      <c r="AA458" s="1"/>
      <c r="AB458" s="3"/>
    </row>
    <row r="459" spans="27:28" s="2" customFormat="1" ht="12.75" customHeight="1" x14ac:dyDescent="0.2">
      <c r="AA459" s="1"/>
      <c r="AB459" s="3"/>
    </row>
    <row r="460" spans="27:28" s="2" customFormat="1" ht="12.75" customHeight="1" x14ac:dyDescent="0.2">
      <c r="AA460" s="1"/>
      <c r="AB460" s="3"/>
    </row>
    <row r="461" spans="27:28" s="2" customFormat="1" ht="12.75" customHeight="1" x14ac:dyDescent="0.2">
      <c r="AA461" s="1"/>
      <c r="AB461" s="3"/>
    </row>
    <row r="462" spans="27:28" s="2" customFormat="1" ht="12.75" customHeight="1" x14ac:dyDescent="0.2">
      <c r="AA462" s="1"/>
      <c r="AB462" s="3"/>
    </row>
    <row r="463" spans="27:28" s="2" customFormat="1" ht="12.75" customHeight="1" x14ac:dyDescent="0.2">
      <c r="AA463" s="1"/>
      <c r="AB463" s="3"/>
    </row>
    <row r="464" spans="27:28" s="2" customFormat="1" ht="12.75" customHeight="1" x14ac:dyDescent="0.2">
      <c r="AA464" s="1"/>
      <c r="AB464" s="3"/>
    </row>
    <row r="465" spans="27:28" s="2" customFormat="1" ht="12.75" customHeight="1" x14ac:dyDescent="0.2">
      <c r="AA465" s="1"/>
      <c r="AB465" s="3"/>
    </row>
    <row r="466" spans="27:28" s="2" customFormat="1" ht="12.75" customHeight="1" x14ac:dyDescent="0.2">
      <c r="AA466" s="1"/>
      <c r="AB466" s="3"/>
    </row>
    <row r="467" spans="27:28" s="2" customFormat="1" ht="12.75" customHeight="1" x14ac:dyDescent="0.2">
      <c r="AA467" s="1"/>
      <c r="AB467" s="3"/>
    </row>
    <row r="468" spans="27:28" s="2" customFormat="1" ht="12.75" customHeight="1" x14ac:dyDescent="0.2">
      <c r="AA468" s="1"/>
      <c r="AB468" s="3"/>
    </row>
    <row r="469" spans="27:28" s="2" customFormat="1" ht="12.75" customHeight="1" x14ac:dyDescent="0.2">
      <c r="AA469" s="1"/>
      <c r="AB469" s="3"/>
    </row>
    <row r="470" spans="27:28" s="2" customFormat="1" ht="12.75" customHeight="1" x14ac:dyDescent="0.2">
      <c r="AA470" s="1"/>
      <c r="AB470" s="3"/>
    </row>
    <row r="471" spans="27:28" s="2" customFormat="1" ht="12.75" customHeight="1" x14ac:dyDescent="0.2">
      <c r="AA471" s="1"/>
      <c r="AB471" s="3"/>
    </row>
    <row r="472" spans="27:28" s="2" customFormat="1" ht="12.75" customHeight="1" x14ac:dyDescent="0.2">
      <c r="AA472" s="1"/>
      <c r="AB472" s="3"/>
    </row>
    <row r="473" spans="27:28" s="2" customFormat="1" ht="12.75" customHeight="1" x14ac:dyDescent="0.2">
      <c r="AA473" s="1"/>
      <c r="AB473" s="3"/>
    </row>
    <row r="474" spans="27:28" s="2" customFormat="1" ht="12.75" customHeight="1" x14ac:dyDescent="0.2">
      <c r="AA474" s="1"/>
      <c r="AB474" s="3"/>
    </row>
    <row r="475" spans="27:28" s="2" customFormat="1" ht="12.75" customHeight="1" x14ac:dyDescent="0.2">
      <c r="AA475" s="1"/>
      <c r="AB475" s="3"/>
    </row>
    <row r="476" spans="27:28" s="2" customFormat="1" ht="12.75" customHeight="1" x14ac:dyDescent="0.2">
      <c r="AA476" s="1"/>
      <c r="AB476" s="3"/>
    </row>
    <row r="477" spans="27:28" s="2" customFormat="1" ht="12.75" customHeight="1" x14ac:dyDescent="0.2">
      <c r="AA477" s="1"/>
      <c r="AB477" s="3"/>
    </row>
    <row r="478" spans="27:28" s="2" customFormat="1" ht="12.75" customHeight="1" x14ac:dyDescent="0.2">
      <c r="AA478" s="1"/>
      <c r="AB478" s="3"/>
    </row>
    <row r="479" spans="27:28" s="2" customFormat="1" ht="12.75" customHeight="1" x14ac:dyDescent="0.2">
      <c r="AA479" s="1"/>
      <c r="AB479" s="3"/>
    </row>
    <row r="480" spans="27:28" s="2" customFormat="1" ht="12.75" customHeight="1" x14ac:dyDescent="0.2">
      <c r="AA480" s="1"/>
      <c r="AB480" s="3"/>
    </row>
    <row r="481" spans="27:28" s="2" customFormat="1" ht="12.75" customHeight="1" x14ac:dyDescent="0.2">
      <c r="AA481" s="1"/>
      <c r="AB481" s="3"/>
    </row>
    <row r="482" spans="27:28" s="2" customFormat="1" ht="12.75" customHeight="1" x14ac:dyDescent="0.2">
      <c r="AA482" s="1"/>
      <c r="AB482" s="3"/>
    </row>
    <row r="483" spans="27:28" s="2" customFormat="1" ht="12.75" customHeight="1" x14ac:dyDescent="0.2">
      <c r="AA483" s="1"/>
      <c r="AB483" s="3"/>
    </row>
    <row r="484" spans="27:28" s="2" customFormat="1" ht="12.75" customHeight="1" x14ac:dyDescent="0.2">
      <c r="AA484" s="1"/>
      <c r="AB484" s="3"/>
    </row>
    <row r="485" spans="27:28" s="2" customFormat="1" ht="12.75" customHeight="1" x14ac:dyDescent="0.2">
      <c r="AA485" s="1"/>
      <c r="AB485" s="3"/>
    </row>
    <row r="486" spans="27:28" s="2" customFormat="1" ht="12.75" customHeight="1" x14ac:dyDescent="0.2">
      <c r="AA486" s="1"/>
      <c r="AB486" s="3"/>
    </row>
    <row r="487" spans="27:28" s="2" customFormat="1" ht="12.75" customHeight="1" x14ac:dyDescent="0.2">
      <c r="AA487" s="1"/>
      <c r="AB487" s="3"/>
    </row>
    <row r="488" spans="27:28" s="2" customFormat="1" ht="12.75" customHeight="1" x14ac:dyDescent="0.2">
      <c r="AA488" s="1"/>
      <c r="AB488" s="3"/>
    </row>
    <row r="489" spans="27:28" s="2" customFormat="1" ht="12.75" customHeight="1" x14ac:dyDescent="0.2">
      <c r="AA489" s="1"/>
      <c r="AB489" s="3"/>
    </row>
    <row r="490" spans="27:28" s="2" customFormat="1" ht="12.75" customHeight="1" x14ac:dyDescent="0.2">
      <c r="AA490" s="1"/>
      <c r="AB490" s="3"/>
    </row>
    <row r="491" spans="27:28" s="2" customFormat="1" ht="12.75" customHeight="1" x14ac:dyDescent="0.2">
      <c r="AA491" s="1"/>
      <c r="AB491" s="3"/>
    </row>
  </sheetData>
  <sheetProtection algorithmName="SHA-512" hashValue="hrHUraUVRzM9LmoNMH6sbLQZiZ7BSoirpsUIpOGGIwaxi0NF5Xk5YNiRzpLgnojjmWbDwutall0yNJHdczsWfQ==" saltValue="4+Hv929sqUvt1JEU18hdCg==" spinCount="100000" sheet="1" objects="1" scenarios="1" formatRows="0"/>
  <protectedRanges>
    <protectedRange sqref="A13 A26 G31:Z35" name="Oblast1"/>
  </protectedRanges>
  <mergeCells count="42">
    <mergeCell ref="A1:U1"/>
    <mergeCell ref="A12:Z12"/>
    <mergeCell ref="A13:Z13"/>
    <mergeCell ref="A2:Z2"/>
    <mergeCell ref="A3:Z3"/>
    <mergeCell ref="A4:Z4"/>
    <mergeCell ref="A5:Z5"/>
    <mergeCell ref="A6:Z6"/>
    <mergeCell ref="A7:Z7"/>
    <mergeCell ref="A8:Z8"/>
    <mergeCell ref="A9:Z9"/>
    <mergeCell ref="A10:Z10"/>
    <mergeCell ref="A11:Z11"/>
    <mergeCell ref="V1:Z1"/>
    <mergeCell ref="A14:U14"/>
    <mergeCell ref="V14:Z14"/>
    <mergeCell ref="A15:Z15"/>
    <mergeCell ref="A16:Z16"/>
    <mergeCell ref="A17:Z17"/>
    <mergeCell ref="A18:Z18"/>
    <mergeCell ref="A19:Z19"/>
    <mergeCell ref="A20:Z20"/>
    <mergeCell ref="A21:Z21"/>
    <mergeCell ref="A22:Z22"/>
    <mergeCell ref="A23:Z23"/>
    <mergeCell ref="A24:Z24"/>
    <mergeCell ref="A25:Z25"/>
    <mergeCell ref="A26:Z26"/>
    <mergeCell ref="A27:Z27"/>
    <mergeCell ref="A28:Z28"/>
    <mergeCell ref="A29:Z29"/>
    <mergeCell ref="A30:Z30"/>
    <mergeCell ref="A31:F31"/>
    <mergeCell ref="G31:Z31"/>
    <mergeCell ref="A35:F35"/>
    <mergeCell ref="G35:Z35"/>
    <mergeCell ref="A32:F32"/>
    <mergeCell ref="G32:Z32"/>
    <mergeCell ref="A33:F33"/>
    <mergeCell ref="G33:Z33"/>
    <mergeCell ref="A34:F34"/>
    <mergeCell ref="G34:Z34"/>
  </mergeCells>
  <pageMargins left="0.7" right="0.7" top="0.75" bottom="0.75" header="0.3" footer="0.3"/>
  <pageSetup paperSize="9" scale="98" orientation="portrait" r:id="rId1"/>
  <headerFooter>
    <oddHeader>&amp;C&amp;"Tahoma,Obyčejné"&amp;6Magistrát města Brna - Odbor sociální péče
PROGRAM VI - ŽÁDOST</oddHeader>
    <oddFooter>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3D07-8C1D-4CA7-905D-DD3979F5D366}">
  <sheetPr>
    <pageSetUpPr fitToPage="1"/>
  </sheetPr>
  <dimension ref="A1:B22"/>
  <sheetViews>
    <sheetView tabSelected="1" workbookViewId="0">
      <selection activeCell="D21" sqref="D21"/>
    </sheetView>
  </sheetViews>
  <sheetFormatPr defaultRowHeight="15" x14ac:dyDescent="0.25"/>
  <cols>
    <col min="1" max="1" width="14.85546875" customWidth="1"/>
    <col min="2" max="2" width="78.7109375" customWidth="1"/>
  </cols>
  <sheetData>
    <row r="1" spans="1:2" ht="26.25" x14ac:dyDescent="0.4">
      <c r="A1" s="503" t="s">
        <v>157</v>
      </c>
      <c r="B1" s="503"/>
    </row>
    <row r="4" spans="1:2" x14ac:dyDescent="0.25">
      <c r="A4" s="504" t="s">
        <v>158</v>
      </c>
      <c r="B4" s="505"/>
    </row>
    <row r="5" spans="1:2" x14ac:dyDescent="0.25">
      <c r="A5" s="25" t="s">
        <v>159</v>
      </c>
      <c r="B5" s="25" t="s">
        <v>160</v>
      </c>
    </row>
    <row r="6" spans="1:2" x14ac:dyDescent="0.25">
      <c r="A6" s="25" t="s">
        <v>29</v>
      </c>
      <c r="B6" s="25" t="s">
        <v>161</v>
      </c>
    </row>
    <row r="7" spans="1:2" x14ac:dyDescent="0.25">
      <c r="A7" s="25" t="s">
        <v>162</v>
      </c>
      <c r="B7" s="25" t="s">
        <v>163</v>
      </c>
    </row>
    <row r="8" spans="1:2" x14ac:dyDescent="0.25">
      <c r="A8" s="25" t="s">
        <v>28</v>
      </c>
      <c r="B8" s="25" t="s">
        <v>164</v>
      </c>
    </row>
    <row r="9" spans="1:2" x14ac:dyDescent="0.25">
      <c r="A9" s="25" t="s">
        <v>165</v>
      </c>
      <c r="B9" s="25" t="s">
        <v>166</v>
      </c>
    </row>
    <row r="10" spans="1:2" x14ac:dyDescent="0.25">
      <c r="A10" s="25" t="s">
        <v>167</v>
      </c>
      <c r="B10" s="25" t="s">
        <v>168</v>
      </c>
    </row>
    <row r="11" spans="1:2" x14ac:dyDescent="0.25">
      <c r="A11" s="25" t="s">
        <v>113</v>
      </c>
      <c r="B11" s="25" t="s">
        <v>169</v>
      </c>
    </row>
    <row r="12" spans="1:2" x14ac:dyDescent="0.25">
      <c r="A12" s="25" t="s">
        <v>170</v>
      </c>
      <c r="B12" s="25" t="s">
        <v>171</v>
      </c>
    </row>
    <row r="13" spans="1:2" x14ac:dyDescent="0.25">
      <c r="A13" s="25" t="s">
        <v>172</v>
      </c>
      <c r="B13" s="25" t="s">
        <v>173</v>
      </c>
    </row>
    <row r="14" spans="1:2" ht="16.5" customHeight="1" x14ac:dyDescent="0.25">
      <c r="A14" s="25" t="s">
        <v>174</v>
      </c>
      <c r="B14" s="25" t="s">
        <v>175</v>
      </c>
    </row>
    <row r="15" spans="1:2" x14ac:dyDescent="0.25">
      <c r="A15" s="25" t="s">
        <v>32</v>
      </c>
      <c r="B15" s="25" t="s">
        <v>176</v>
      </c>
    </row>
    <row r="18" spans="1:2" ht="21" customHeight="1" x14ac:dyDescent="0.25">
      <c r="A18" s="506" t="s">
        <v>177</v>
      </c>
      <c r="B18" s="506"/>
    </row>
    <row r="19" spans="1:2" ht="30" customHeight="1" x14ac:dyDescent="0.25">
      <c r="A19" s="502" t="s">
        <v>178</v>
      </c>
      <c r="B19" s="502"/>
    </row>
    <row r="20" spans="1:2" ht="90.75" customHeight="1" x14ac:dyDescent="0.25">
      <c r="A20" s="502" t="s">
        <v>179</v>
      </c>
      <c r="B20" s="502"/>
    </row>
    <row r="21" spans="1:2" ht="30" customHeight="1" x14ac:dyDescent="0.25">
      <c r="A21" s="502" t="s">
        <v>180</v>
      </c>
      <c r="B21" s="502"/>
    </row>
    <row r="22" spans="1:2" ht="19.5" customHeight="1" x14ac:dyDescent="0.25">
      <c r="A22" s="502" t="s">
        <v>181</v>
      </c>
      <c r="B22" s="502"/>
    </row>
  </sheetData>
  <sheetProtection algorithmName="SHA-512" hashValue="5HyH4YJ0bRF7Xmvyj8Fynk1gnbA6g08KGrBX9DGC6SAwZybArMeD1HaQgDr2DAqLRIoXeTSYQuMyTH4q7Vy15w==" saltValue="hRsqwbuvrnbrXirzRL0vhw==" spinCount="100000" sheet="1" objects="1" scenarios="1"/>
  <mergeCells count="7">
    <mergeCell ref="A20:B20"/>
    <mergeCell ref="A21:B21"/>
    <mergeCell ref="A22:B22"/>
    <mergeCell ref="A1:B1"/>
    <mergeCell ref="A4:B4"/>
    <mergeCell ref="A18:B18"/>
    <mergeCell ref="A19:B19"/>
  </mergeCells>
  <pageMargins left="0.7" right="0.7" top="0.78740157499999996" bottom="0.78740157499999996" header="0.3" footer="0.3"/>
  <pageSetup paperSize="9" scale="9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D728-CF2B-47C2-B92C-321F450BA8D5}">
  <dimension ref="A1:G6"/>
  <sheetViews>
    <sheetView workbookViewId="0">
      <selection activeCell="C14" sqref="C14"/>
    </sheetView>
  </sheetViews>
  <sheetFormatPr defaultRowHeight="15" x14ac:dyDescent="0.25"/>
  <sheetData>
    <row r="1" spans="1:7" x14ac:dyDescent="0.25">
      <c r="A1" s="17" t="s">
        <v>182</v>
      </c>
      <c r="B1" s="15"/>
      <c r="C1" s="15"/>
      <c r="D1" s="15"/>
      <c r="E1" s="15"/>
      <c r="F1" s="15"/>
      <c r="G1" s="15"/>
    </row>
    <row r="2" spans="1:7" x14ac:dyDescent="0.25">
      <c r="A2" s="16" t="s">
        <v>183</v>
      </c>
    </row>
    <row r="3" spans="1:7" x14ac:dyDescent="0.25">
      <c r="A3" s="16" t="s">
        <v>184</v>
      </c>
    </row>
    <row r="4" spans="1:7" x14ac:dyDescent="0.25">
      <c r="A4" s="16" t="s">
        <v>185</v>
      </c>
    </row>
    <row r="5" spans="1:7" x14ac:dyDescent="0.25">
      <c r="A5" s="16" t="s">
        <v>186</v>
      </c>
    </row>
    <row r="6" spans="1:7" x14ac:dyDescent="0.25">
      <c r="A6" s="16" t="s">
        <v>187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363d8296df7ae7e737b48fce635f5f37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824672ca6bc4c4f7a8a305c6c41b5b2b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7319E1-8593-46A4-85A9-58C9E2E7A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D302E6-4059-42BD-A434-5D1EBF5555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1. základní údaje</vt:lpstr>
      <vt:lpstr>2. žadatel</vt:lpstr>
      <vt:lpstr>3. popis projektu</vt:lpstr>
      <vt:lpstr>4. rozpočet</vt:lpstr>
      <vt:lpstr>5. finanční zajištění </vt:lpstr>
      <vt:lpstr>6. přílohy_ČP_podpis</vt:lpstr>
      <vt:lpstr>zkratky_pokyny</vt:lpstr>
      <vt:lpstr>List1</vt:lpstr>
      <vt:lpstr>'6. přílohy_ČP_podpis'!Oblast_tisku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dcterms:created xsi:type="dcterms:W3CDTF">2015-06-05T18:19:34Z</dcterms:created>
  <dcterms:modified xsi:type="dcterms:W3CDTF">2025-09-16T08:52:07Z</dcterms:modified>
  <cp:category/>
  <cp:contentStatus/>
</cp:coreProperties>
</file>